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rturo Vázquez\Desktop\Creditos cancelados informe trimestral\2026\"/>
    </mc:Choice>
  </mc:AlternateContent>
  <xr:revisionPtr revIDLastSave="0" documentId="13_ncr:1_{2F60BC51-D998-4E10-873B-3F9B2AC8833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ITDIF (2018)" sheetId="1" state="hidden" r:id="rId1"/>
    <sheet name="ITDIF base (2)" sheetId="6" state="hidden" r:id="rId2"/>
    <sheet name="2026 Primer Trimestre" sheetId="15" r:id="rId3"/>
  </sheets>
  <externalReferences>
    <externalReference r:id="rId4"/>
    <externalReference r:id="rId5"/>
    <externalReference r:id="rId6"/>
  </externalReferences>
  <definedNames>
    <definedName name="\k">'[1]93'!#REF!</definedName>
    <definedName name="\v">'[1]93'!#REF!</definedName>
    <definedName name="\z">'[1]93'!#REF!</definedName>
    <definedName name="_1">#REF!</definedName>
    <definedName name="_2">#REF!</definedName>
    <definedName name="_3">#REF!</definedName>
    <definedName name="_Fill" hidden="1">#REF!</definedName>
    <definedName name="_xlnm._FilterDatabase" localSheetId="2" hidden="1">'2026 Primer Trimestre'!$A$4:$P$4</definedName>
    <definedName name="_xlnm._FilterDatabase" localSheetId="0" hidden="1">'ITDIF (2018)'!$A$4:$F$86</definedName>
    <definedName name="_xlnm._FilterDatabase" localSheetId="1" hidden="1">'ITDIF base (2)'!$A$4:$I$86</definedName>
    <definedName name="_Order1" hidden="1">0</definedName>
    <definedName name="A_IMPRESIÓN_IM">#REF!</definedName>
    <definedName name="CUADRO" hidden="1">[2]POBLACION!$A$17:$A$146</definedName>
    <definedName name="Database">#REF!</definedName>
    <definedName name="dd">#REF!</definedName>
    <definedName name="ddd">'[1]93'!#REF!</definedName>
    <definedName name="DIFERENCIAS">#N/A</definedName>
    <definedName name="EVOLUCION">#REF!</definedName>
    <definedName name="ffff">'[1]93'!#REF!</definedName>
    <definedName name="fghgh">'[1]93'!#REF!</definedName>
    <definedName name="grupos_1">[3]FERNANDO!$A$10:$E$771</definedName>
    <definedName name="grupos_e">[3]FERNANDO!$A$10:$E$771</definedName>
    <definedName name="I_EGRESOS">#REF!</definedName>
    <definedName name="indice" hidden="1">#REF!</definedName>
    <definedName name="inffice" hidden="1">#REF!</definedName>
    <definedName name="KKKK">#REF!</definedName>
    <definedName name="LUIS">#REF!</definedName>
    <definedName name="MODIFICACIONES">#REF!</definedName>
    <definedName name="Ppto_Depcias">#REF!</definedName>
    <definedName name="RESUMEN">#REF!</definedName>
    <definedName name="_xlnm.Print_Titles" localSheetId="2">'2026 Primer Trimestre'!$2:$4</definedName>
    <definedName name="tu">#REF!</definedName>
    <definedName name="VARIABLES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6" l="1"/>
</calcChain>
</file>

<file path=xl/sharedStrings.xml><?xml version="1.0" encoding="utf-8"?>
<sst xmlns="http://schemas.openxmlformats.org/spreadsheetml/2006/main" count="580" uniqueCount="240">
  <si>
    <t>ÍNDICE DE TRANSPARENCIA Y DISPONIBILIDAD DE LA INFORMACIÓN FISCAL</t>
  </si>
  <si>
    <t>BLOQUE</t>
  </si>
  <si>
    <t>OBJETIVO DEL BLOQUE</t>
  </si>
  <si>
    <t>DOCUMENTOS</t>
  </si>
  <si>
    <t>PERIODICIDAD 
EVALUADA</t>
  </si>
  <si>
    <t>DESCRIPCIÓN DE LO QUE SE EVALÚA</t>
  </si>
  <si>
    <t>ÁREA RESPONSABLE DE 
COORDINAR LA ATENCIÓN</t>
  </si>
  <si>
    <t>I. MARCO REGULATORIO</t>
  </si>
  <si>
    <t>En este bloque se revisa la disponibilidad de ordenamientos jurídicos estatales y generales, que fortalecen la transparencia en el desempeño de la gestión estatal, como son las leyes de coordinación fiscal, deuda, presupuestación y transparencia, por mencionar algunas.</t>
  </si>
  <si>
    <t>Ley de Coordinación Fiscal</t>
  </si>
  <si>
    <t>Vigentes</t>
  </si>
  <si>
    <t>Leyes locales:
Se evaluará disponibilidad y actualización de cada una de las Leyes</t>
  </si>
  <si>
    <t>PROCURADURÍA FISCAL
SUBSECRETARÍA DE INGRESOS</t>
  </si>
  <si>
    <t>Ley de Hacienda</t>
  </si>
  <si>
    <t>Ley de Fiscalización</t>
  </si>
  <si>
    <t>Ley de Planeación</t>
  </si>
  <si>
    <t>Ley de Presupuesto, Contabilidad y Gasto Público</t>
  </si>
  <si>
    <t>Ley de Catastro</t>
  </si>
  <si>
    <t>Ley de Transparencia</t>
  </si>
  <si>
    <t>Ley de Deuda Pública</t>
  </si>
  <si>
    <t>Ley local:
Se revisará que incorporen las bases generales en materia de disciplina financiera: techos financieros,
registro público único, inversiones públicas productivas, deuda de corto plazo y sanciones a los servidores
públicos que incumplan con la Ley</t>
  </si>
  <si>
    <t>Ley de Disciplina Financiera de las Entidades Federativas y Municipios</t>
  </si>
  <si>
    <t>Ley General de Contabilidad Gubernamental</t>
  </si>
  <si>
    <t>Se evaluará disponibilidad y actualización de cada una de las Leyes</t>
  </si>
  <si>
    <t>Ley General de Transparencia y Acceso a la Información Pública</t>
  </si>
  <si>
    <t>II. COSTOS OPERATIVOS</t>
  </si>
  <si>
    <t>En él se evalúan documentos donde se sustentan las acciones de gobierno para cumplir con la provisión de los servicios y  atención a las demandas sociales.</t>
  </si>
  <si>
    <t>Número de plazas del poder ejecutivo</t>
  </si>
  <si>
    <t>Total y por dependencia</t>
  </si>
  <si>
    <t>SECRETARÍA DE ADMINISTRACIÓN</t>
  </si>
  <si>
    <t>Sueldos de funcionarios de primer y segundo nivel</t>
  </si>
  <si>
    <t>Gobernadores y Secretarios: Sueldo base, sueldo bruto,
sueldo neto, desglose de compensaciones y deducciones</t>
  </si>
  <si>
    <t>Acceso de convocatorias a licitaciones abiertas</t>
  </si>
  <si>
    <t>Con recursos estatales y federales</t>
  </si>
  <si>
    <t>Adjudicación de Adquisiciones</t>
  </si>
  <si>
    <t>Nueva estructura</t>
  </si>
  <si>
    <t>Licitaciones públicas</t>
  </si>
  <si>
    <t>Convocatoria a la que responde, participantes en el
concurso, empresa adjudicada, motivo de adjudicación, fecha importe y plazo de entrega.</t>
  </si>
  <si>
    <t>Adjudicación directa o por invitación restringida</t>
  </si>
  <si>
    <t>Montos de la propuesta enviada por el o los participante(s); nombre de la persona física o moral adjudicada; número, fecha y monto del contrato, plazo de entrega o ejecución de los bienes o servicios</t>
  </si>
  <si>
    <t>Adjudicación de Obra Pública</t>
  </si>
  <si>
    <t>Convocatoria a la que responde, participantes en el
concurso, empresa adjudicada, motivo de adjudicación, fecha, importe y plazo de entrega</t>
  </si>
  <si>
    <t>Montos de la propuesta enviada por el o los participante(s); nombre de la persona física o moral adjudicada; número, fecha y monto del contrato, plazo de entrega de los servicios o ejecución las obras</t>
  </si>
  <si>
    <t>Padrón de Proveedores de bienes y servicios</t>
  </si>
  <si>
    <t xml:space="preserve">Actualizado </t>
  </si>
  <si>
    <t>Disponibilidad</t>
  </si>
  <si>
    <t>Padrón de Contratistas</t>
  </si>
  <si>
    <t>Inventario de bienes del patrimonio público estatal</t>
  </si>
  <si>
    <t>Listado de bienes inmuebles, y ubicación de los mismos</t>
  </si>
  <si>
    <t>Concesiones y licencias para la prestación, aprovechamiento y/o explotación de los bienes y servicios públicos</t>
  </si>
  <si>
    <t xml:space="preserve"> 2015, 2016 y 2017</t>
  </si>
  <si>
    <t>Gastos de representación y Viáticos</t>
  </si>
  <si>
    <t xml:space="preserve"> 2015, 2016 y 2018</t>
  </si>
  <si>
    <t>Por secretarías (incluyendo oficina del Gobernador)</t>
  </si>
  <si>
    <t>DIRECCIÓN DE PRESUPUESTO
SUBSECRETARÍA DE EGRESOS, CONTABILIDAD Y TESORERÍA</t>
  </si>
  <si>
    <t>Listados de contribuyentes a los que se les hubiera cancelado o condonado algún crédito fiscal</t>
  </si>
  <si>
    <t>2016 y 2017</t>
  </si>
  <si>
    <t>Nombre, denominación o razón social, RFC y montos</t>
  </si>
  <si>
    <t>DIRECCIÓN DE INGRESOS
SUBSECRETARÍA DE INGRESOS</t>
  </si>
  <si>
    <t>III. MARCO PROGRAMÁTICO PRESUPUESTAL</t>
  </si>
  <si>
    <t>Consiste en la revisión de documentos que refieren a la planeación y a las decisiones de ingresos y gasto de cada gobierno</t>
  </si>
  <si>
    <t>Plan Estatal de Desarrollo (PED)</t>
  </si>
  <si>
    <t>Vigente</t>
  </si>
  <si>
    <t>Señalización en el mismo, de los Programas sectoriales, regionales y municipales de forma clara</t>
  </si>
  <si>
    <t>CG DEL COPLADE</t>
  </si>
  <si>
    <t>Programas sectoriales, regionales y especiales</t>
  </si>
  <si>
    <t>Programa Anual de Evaluaciones (de los recursos federales ministrados a las entidades federativas)</t>
  </si>
  <si>
    <t>2017 y 2018</t>
  </si>
  <si>
    <t>Disponibilidad (artículo 79 de la LGCG)</t>
  </si>
  <si>
    <t>JEFATURA DE LA GUBERNATURA</t>
  </si>
  <si>
    <t>Ley de Ingresos</t>
  </si>
  <si>
    <t>2016, 2017 y 20178</t>
  </si>
  <si>
    <t>Desglose de los recursos recibidos de la Federación por Ramos 28 y 33 por fondos</t>
  </si>
  <si>
    <t xml:space="preserve"> Formato de Ley de Ingresos Armonizada</t>
  </si>
  <si>
    <t>Norma CONAC, publicado el 3 de abril de 2013.
En particular ingresos derivados del financiamiento, interno y externo.</t>
  </si>
  <si>
    <t>Iniciativa de Ley de Ingresos</t>
  </si>
  <si>
    <t>Proyecciones de Ingresos-LDF (Formato 7a)</t>
  </si>
  <si>
    <t>Formatos de los Criterios para la elaboración y Presentación homogénea de la información financiera y de los formatos a que hace referencia la Ley de Disciplina Financiera de las Entidades Federativas y los Municipios. Publicados en el DOF el 11 de octubre de 2016</t>
  </si>
  <si>
    <t xml:space="preserve"> Resultados de Ingresos -LDF (Formato 7c)</t>
  </si>
  <si>
    <t>Presupuesto de Egresos</t>
  </si>
  <si>
    <t>2016, 2017 y 2018</t>
  </si>
  <si>
    <t>Para el Presupuesto 2018, se revisará: Disposiciones generales (entes sujetos al decreto, glosario, facultad interpretativa, periodo de vigencia); Clasificaciones del gasto público (administrativa, por poderes, económica o por tipo de gasto, por objeto del gasto y funcional); principales programas; analítico de plazas (número de  plazas por puesto o nivel y remuneración); tabulador de sueldos; disposiciones para un Presupuesto basado en Resultados; Recursos a municipios vía el Ramo 28 y Ramo 33 por fondo.
Nuevo:
Límites para la asignación mediante adjudicación directa y por invitación a cuando menos tres personas, para
adquisiciones y obra pública</t>
  </si>
  <si>
    <t xml:space="preserve"> Formato de Presupuesto de Egresos Armonizado</t>
  </si>
  <si>
    <t>Norma CONAC, publicado el 3 de abril de 2013. En particular la tabla de prioridades de gasto</t>
  </si>
  <si>
    <t>DIRECCIÓN DE PRESUPUESTO</t>
  </si>
  <si>
    <t>Proyecto de Presupuesto de Egresos</t>
  </si>
  <si>
    <t>SUBSECRETARÍA DE EGRESOS, CONTABILIDAD Y TESORERÍA</t>
  </si>
  <si>
    <t xml:space="preserve"> Proyecciones de Egresos-LDF (Formato 7b)</t>
  </si>
  <si>
    <t>Formatos de los Criterios para la elaboración y Presentación homogénea de la información financiera y de los que hace referencia la Ley de Disciplina Financiera de las Entidades Federativas y los Municipios. Publicados en el DOF el 11 de octubre de 2016</t>
  </si>
  <si>
    <t xml:space="preserve"> Resultados de Egresos -LDF (Formato 7d)</t>
  </si>
  <si>
    <t xml:space="preserve"> Informe sobre Estudios Actuariales (Formato 8)</t>
  </si>
  <si>
    <t>Acuerdo de Distribución de Participaciones Federales a municipios</t>
  </si>
  <si>
    <t>Publicado a más tardar el 15 de febrero. Metodología, calendario de entrega, porcentaje, fórmulas, cálculos, variables y montos estimados</t>
  </si>
  <si>
    <t>Acuerdo de Distribución de Aportaciones Federales a municipios</t>
  </si>
  <si>
    <t>Publicados a más tardar el 31 de enero</t>
  </si>
  <si>
    <t>TESORERÍA
SUBSECRETARÍA DE EGRESOS, CONTABILIDAD Y TESORERÍA</t>
  </si>
  <si>
    <t>Metodología, variables  y montos estimados</t>
  </si>
  <si>
    <t>TESORERÍA</t>
  </si>
  <si>
    <t>Metodología, fórmulas de distribución, descripción de las variables, cálculos para la asignación, montos estimados a cada municipio y calendario de distribución</t>
  </si>
  <si>
    <t>Presupuesto Ciudadano</t>
  </si>
  <si>
    <t>Se revisará la definición del Presupuesto de Egresos, en qué se gasta (Montos: gasto de inversión y corriente), y para qué se gasta (Montos: desarrollo económico, social y objeto del gasto)</t>
  </si>
  <si>
    <t>Cartera de Proyectos de Inversión</t>
  </si>
  <si>
    <t>SUBSECRETARÍA DE PLANEACIÓN E INVERSIÓN PÚBLICA</t>
  </si>
  <si>
    <t>Cartera de Obras a realizar con recursos del FAIS</t>
  </si>
  <si>
    <t>Formato CONAC publicado el 6 de octubre 2014 (monto total a recibir, obra a realizar, costo, ubicación, metas y beneficiarios)</t>
  </si>
  <si>
    <t>Correspondiente a documentos oficiales que consignan la ejecución de las actividades realizadas por la administración,  como son las cuentas públicas.</t>
  </si>
  <si>
    <t>Disponibilidad del Periódico o Gaceta Oficial</t>
  </si>
  <si>
    <t>Histórico</t>
  </si>
  <si>
    <t>Disponible al menos del último año y vigente</t>
  </si>
  <si>
    <t>DIRECCIÓN GENERAL DE CONTABILIDAD GUBERNAMENTAL
SUBSECRETARÍA DE EGRESOS, CONTABILIDAD Y TESORERÍA</t>
  </si>
  <si>
    <t>Cuenta Pública (CP) - Documento completo</t>
  </si>
  <si>
    <t>2014, 2015 y 2016</t>
  </si>
  <si>
    <t>En la CP 2015 se revisará: Correspondencia entre la CP y el PED, presentación de la información con base en la Ley General de Contabilidad Gubernamental (mínimo cuatro tomos con información contable, presupuestaria y programática)</t>
  </si>
  <si>
    <t>Informes anuales de Gobierno</t>
  </si>
  <si>
    <t>2012 - 2017</t>
  </si>
  <si>
    <t>Nueva Estructura:
Informes de Finanzas y Deuda Pública</t>
  </si>
  <si>
    <t>Nuevo:
1 trimestre 2018</t>
  </si>
  <si>
    <t>Disponibilidad: Deben ser mensuales o bimestrales o trimestrales.</t>
  </si>
  <si>
    <t>NUEVO
Estado de Situación financiera
Detallada-LDF (Formato 1)</t>
  </si>
  <si>
    <t>Disponibilidad y desglose de la información:
Finanzas: Estado analítico de los ingresos, Estado analítico de los egresos (clasificaciones del gasto: administrativa, económica o por tipo de gasto y funcional).
En Deuda: deuda de corto y largo plazo, fuentes de
financiamiento, endeudamiento neto (financiamiento menos amortizaciones), intereses de la deuda, deuda directa y
deuda indirecta y/o contingente, principales acreedores.</t>
  </si>
  <si>
    <t>Informe Analítico de la Deuda y Otros
Pasivos-LDF (Formato 2)</t>
  </si>
  <si>
    <t>Formatos de los Criterios para la elaboración y
Presentación homogénea de la información financiera y
de los formatos a que hace referencia la Ley de Disciplina Financiera de las Entidades Federativas y los Municipios. Publicados en el DOF el 11 de octubre de 2016.
Nuevo:
Con características de datos abiertos.</t>
  </si>
  <si>
    <t>Informe Analítico de la Obligaciones
Diferentes de Financiamiento-LDF (Formato 3)</t>
  </si>
  <si>
    <t>Balance Presupuestario-LDF (Formato 4)</t>
  </si>
  <si>
    <t>Estado Analítico de Ingresos Detallado-LDF
(Formato 5)</t>
  </si>
  <si>
    <t>Estado Analítico del Ejercicio del Presupuesto de Egresos Detallado-LDF, Clasificación por
objeto del gasto (Formato 6a)</t>
  </si>
  <si>
    <t>NUEVO
Estado Analítico del Ejercicio del Presupuesto de Egresos Detallado-LDF, Clasificación
Administrativa (Formato 6b)</t>
  </si>
  <si>
    <t>NUEVO
Estado Analítico del Ejercicio del Presupuesto de Egresos Detallado-LDF, Clasificación
Funcional (Formato 6c)</t>
  </si>
  <si>
    <t>NUEVO
Estado Analítico del Ejercicio del Presupuesto de Egresos Detallado-LDF, Clasificación de
Servicios Personales por Categoría (Formato 6d)</t>
  </si>
  <si>
    <t>Nuevo:
Guía de cumplimiento de la LDF (Anexo 3)</t>
  </si>
  <si>
    <t>Anexo 3 de los Criterios para la elaboración y Presentación homogénea de la información financiera y de los formatos a que hace referencia la Ley de Disciplina Financiera de las Entidades Federativas y los Municipios. Publicados en el DOF  el 11 de octubre de 2016.</t>
  </si>
  <si>
    <t>Cumplimiento del Título V de la Ley General de Contabilidad Gubernamental</t>
  </si>
  <si>
    <t>Formatos emitidos por CONAC. 4 trimestres</t>
  </si>
  <si>
    <t>Formato de Programas con recursos concurrentes por orden de Gobierno (trimestral)</t>
  </si>
  <si>
    <t>Formato de Información de obligaciones pagadas o garantizadas con fondos federales</t>
  </si>
  <si>
    <t>Formato del ejercicio y destino del gasto federalizado y reintegros (trimestral)</t>
  </si>
  <si>
    <t>Formato Único de Aplicación de Recursos Federales (Ramo 33), nivel proyecto / financiero</t>
  </si>
  <si>
    <t>Formatos trimestrales, correspondientes a los fondos del Ramo 33 (FASSA, FAIS &lt;FISE y FISM-DF&gt;, FORTAMUN-DF, FAM, FAETA, FASP y FAFEF).</t>
  </si>
  <si>
    <t>DIRECCIÓN DE SEGUIMIENTO DE LA INVERSIÓN PÚBLICA
SUBSECRETARÍA DE PLANEACIÓN E INVERSIÓN PÚBLICA</t>
  </si>
  <si>
    <t>Participaciones Federales entregadas a municipios</t>
  </si>
  <si>
    <t>2015, 2016 y 2017</t>
  </si>
  <si>
    <t>Existencia de un Sistema de Consulta:
Desglose mensual por fondo, por municipio y con formatos exportables a Excel.</t>
  </si>
  <si>
    <t>Dictámenes sobre Cuenta Pública (órgano de fiscalización estatal)</t>
  </si>
  <si>
    <t>Último disponible</t>
  </si>
  <si>
    <t>Acceso al Registro Público Único de
Financiamientos y Obligaciones de Entidades Federativas y Municipios</t>
  </si>
  <si>
    <t>Acceso vigente</t>
  </si>
  <si>
    <t>Disponibilidad del acceso conforme al Artículo 56 de la Ley de Disciplina Financiera. El Registro Público Único se
publica en la página Oficial de la Secretaría de Hacienda y Crédito Público</t>
  </si>
  <si>
    <t>V. EVALUACIÓN DE RESULTADOS</t>
  </si>
  <si>
    <t>En este bloque se valida la Información referente a la existencia de algún sistema de evaluación de la gestión a través de indicadores.</t>
  </si>
  <si>
    <t>Sistema Integral de Indicadores</t>
  </si>
  <si>
    <t>Ficha técnica de los indicadores: nombre del indicador, unidad responsable, objetivo, descripción, fórmula, meta y avance observado.</t>
  </si>
  <si>
    <t>DIRECCIÓN DE MONITOREO Y MEJORA DEL GASTO</t>
  </si>
  <si>
    <t>Indicadores de Gestión</t>
  </si>
  <si>
    <t>Corresponde únicamente a la sección de Indicadores de los fondos presentados en el Formato Único de Aplicación de Recursos Federales, en su versión de indicadores, trimestrales.</t>
  </si>
  <si>
    <t>Indicadores de desempeño de los programas realizados con recursos del Ramo 33</t>
  </si>
  <si>
    <t>Concluidas en 2016 y 2017</t>
  </si>
  <si>
    <t>Norma CONAC, publicado el 4 de abril de 2013 (descripción de la evaluación; principales hallazgos; conclusiones y recomendaciones; datos de la Instancia evaluadora;
Identificación del programa; datos de contratación de la evaluación)</t>
  </si>
  <si>
    <t>Resultado de las evaluaciones a los recursos
federales ministrados a las entidades federativas</t>
  </si>
  <si>
    <t>Disponibilidad. Auditorías internas y/o externas.</t>
  </si>
  <si>
    <t>VI. ESTADISTICAS FISCALES</t>
  </si>
  <si>
    <t>Engloba la presentación de Información estadística de al menos seis años, de los ingresos, egresos y deuda del gobierno.</t>
  </si>
  <si>
    <t>Ingresos</t>
  </si>
  <si>
    <t>2012-2017</t>
  </si>
  <si>
    <t>Series históricas: Ingresos totales, ingresos propios (totales y desglosados por impuestos, derechos, productos,
aprovechamientos), ingresos federales (totales, así como por Participaciones y Aportaciones). Recaudación del
impuesto Sobre Nómina</t>
  </si>
  <si>
    <t>Egresos</t>
  </si>
  <si>
    <t>Gastos totales y por clasificaciones de gasto (funcional y económica o por tipo de Gasto)</t>
  </si>
  <si>
    <t>Destino del gasto del FAIS</t>
  </si>
  <si>
    <t>Series históricas</t>
  </si>
  <si>
    <t>Destino del gasto del FAFEF</t>
  </si>
  <si>
    <t>Deuda Pública</t>
  </si>
  <si>
    <t>Total, directa e indirecta y/o contingente, al cierre del año.</t>
  </si>
  <si>
    <t>Estadísticas de Transparencia del Poder Ejecutivo</t>
  </si>
  <si>
    <t>2013 - 2017</t>
  </si>
  <si>
    <t>Totales y por Secretaría</t>
  </si>
  <si>
    <t>SECRETARÍA DE LA CONTRALORÍA Y TRANSPARENCIA GUBERNAMENTAL</t>
  </si>
  <si>
    <t>Solicitudes recibidas (electrónicas y manuales)</t>
  </si>
  <si>
    <t>TESORERIA</t>
  </si>
  <si>
    <t>Fondo de Aportaciones para el Fortalecimiento Municipal y de las Demarcaciones (FORTAMUN-DF)</t>
  </si>
  <si>
    <t xml:space="preserve"> Fondo de Aportaciones para la Infraestructura Social Municipal (FISM-DF)</t>
  </si>
  <si>
    <t>IV.Rendición de
 cuentas</t>
  </si>
  <si>
    <t>2017 y
1 trimestre 2018</t>
  </si>
  <si>
    <t>Informes de Resultados de Auditorías al ejercicio presupuestal</t>
  </si>
  <si>
    <t>Concluidas en 2016 y 2018</t>
  </si>
  <si>
    <r>
      <t xml:space="preserve">Formatos de los Criterios para la elaboración y
Presentación homogénea de la información financiera y
de los formatos a que hace referencia la Ley de Disciplina Financiera de las Entidades Federativas y los Municipios. Publicados en el DOF el 11 de octubre de 2016.
</t>
    </r>
    <r>
      <rPr>
        <b/>
        <sz val="14"/>
        <color theme="1"/>
        <rFont val="Agency FB"/>
        <family val="2"/>
      </rPr>
      <t>Nuevo:
Con características de datos abiertos.</t>
    </r>
  </si>
  <si>
    <t>NUEVO
Estado Analítico del Ejercicio del Presupuesto de Egresos Detallado-LDF, Clasificación de Servicios Personales por Categoría (Formato 6d)</t>
  </si>
  <si>
    <t>NUEVO
Estado Analítico del Ejercicio del Presupuesto de Egresos Detallado-LDF, Clasificación Funcional (Formato 6c)</t>
  </si>
  <si>
    <t>NUEVO
Estado Analítico del Ejercicio del Presupuesto de Egresos Detallado-LDF, Clasificación Administrativa (Formato 6b)</t>
  </si>
  <si>
    <t>Estado Analítico del Ejercicio del Presupuesto de Egresos Detallado-LDF, Clasificación por objeto del gasto (Formato 6a)</t>
  </si>
  <si>
    <t xml:space="preserve">SINFRA </t>
  </si>
  <si>
    <t xml:space="preserve">DIRECCION DE AUDITORIA E INSPECCIÓN  FISCAL </t>
  </si>
  <si>
    <t xml:space="preserve">CONSEJERIA JURIDICA </t>
  </si>
  <si>
    <t xml:space="preserve">TESORERIA </t>
  </si>
  <si>
    <t xml:space="preserve">Formatos emitidos por CONAC. 4 trimestres
REVISAR CON CONTA EVA </t>
  </si>
  <si>
    <t xml:space="preserve">DIRECCION DE TRANSPARENCIA </t>
  </si>
  <si>
    <t>Dirección de Recursos Humanos</t>
  </si>
  <si>
    <t>Dirección de Recursos Materiales</t>
  </si>
  <si>
    <t xml:space="preserve"> SINFRA (DIFERENTES UR´S) </t>
  </si>
  <si>
    <t>Subsecretaría de Patrimonio, Recursos Materiales y Servicios 
Dirección de Recursos Materiales</t>
  </si>
  <si>
    <t xml:space="preserve">DIRECCIÓN DE PRESUPUESTO </t>
  </si>
  <si>
    <t>SUBSECRETARÍA DE INGRESOS</t>
  </si>
  <si>
    <t>Unidad de Desarrollo de Políticas de Evaluación</t>
  </si>
  <si>
    <t>DIRECCIÓN DE INGRESOS</t>
  </si>
  <si>
    <t xml:space="preserve">DIRECCIÓN DE PRESUPUESTO
</t>
  </si>
  <si>
    <t>DIRECCION DE PLANEACIÓN / TESORERIA</t>
  </si>
  <si>
    <t>Dirección de Normatividad y Asuntos Jurídicos</t>
  </si>
  <si>
    <t>SUBSECRETARÍA DE INGRESOS,</t>
  </si>
  <si>
    <t>Dirección de Planeación Estatal</t>
  </si>
  <si>
    <t>Dirección de Planeación EstatalY COPLADE</t>
  </si>
  <si>
    <t>Dirección de Planeación Estatal / COPLADE</t>
  </si>
  <si>
    <t>DIRECCIÓN GENERAL DE CONTABILIDAD GUBERNAMENTAL</t>
  </si>
  <si>
    <t>Unidad de Seguimiento y Reporte</t>
  </si>
  <si>
    <t xml:space="preserve">DIRECCIÓN GENERAL DE CONTABILIDAD GUBERNAMENTAL, Dirección de Ingresos y Recaudación, Dirección de Presupuesto y Tesorería 
</t>
  </si>
  <si>
    <t>dirección de INGRESOS</t>
  </si>
  <si>
    <t>DIRECCIÓN DE SEGUIMIENTO A LA INVERSIÓN PÚBLICA</t>
  </si>
  <si>
    <t>DIRECCIÓN DE SEGUIMIENTO A LA INVERSIÓN PÚBLICA /TESORERIA</t>
  </si>
  <si>
    <t xml:space="preserve">
SUBSECRETARÍA DE PLANEACIÓN E INVERSIÓN PÚBLICA</t>
  </si>
  <si>
    <t xml:space="preserve">DIRECCIÓN DE AUDITORIA "A" 
DIRECCIÓN DE AUDITORIA "B" 
DIRECCIÓN DE AUDITORIA "C" </t>
  </si>
  <si>
    <t>Razón Social</t>
  </si>
  <si>
    <t>Primer Apellido</t>
  </si>
  <si>
    <r>
      <rPr>
        <b/>
        <sz val="10"/>
        <color rgb="FFFFFFFF"/>
        <rFont val="Arial"/>
        <family val="2"/>
      </rPr>
      <t>Ejercicio</t>
    </r>
  </si>
  <si>
    <t>LISTADO DE CONTRIBUYENTES A LOS QUE SE LES HA CANCELADO ALGÚN CRÉDITO FISCAL</t>
  </si>
  <si>
    <r>
      <t xml:space="preserve">Área responsable de integrar la información: </t>
    </r>
    <r>
      <rPr>
        <b/>
        <sz val="10"/>
        <color rgb="FF000000"/>
        <rFont val="Times New Roman"/>
        <family val="1"/>
      </rPr>
      <t>Secretaría de Finanzas, Subsecretaría de Ingresos, Dirección de Ingresos y Recaudación, Coordinación de Cobro Coactivo.</t>
    </r>
  </si>
  <si>
    <t>Fecha de inicio del periodo que se informa</t>
  </si>
  <si>
    <t>Personalidad jurídica</t>
  </si>
  <si>
    <t>Nombre completo de las personas físicas o morales, Gobiernos e instituciones que recibieron cancelación o condonación de créditos fiscales</t>
  </si>
  <si>
    <t>Nombre</t>
  </si>
  <si>
    <t>Segundo Apellido</t>
  </si>
  <si>
    <t>RFC de la Persona física y moral, Gobierno e Instituciones deudoras</t>
  </si>
  <si>
    <t>Entidad federativa a la que pertenece la persona física o moral</t>
  </si>
  <si>
    <t>Fecha de la solicitud de cancelación o condonación</t>
  </si>
  <si>
    <t>Tipo de crédito fiscal condonado o cancelado</t>
  </si>
  <si>
    <t>Monto cancelado</t>
  </si>
  <si>
    <t xml:space="preserve">Justificación de la cancelación o condonacion </t>
  </si>
  <si>
    <t>Fecha de Cancelación o condonación día/mes/año</t>
  </si>
  <si>
    <t>Denominación  de la autoridad externa o interna que determino el crédito</t>
  </si>
  <si>
    <t>Denominación de la autoridad responsable de la cancelación o condonación</t>
  </si>
  <si>
    <t>Hipervínculo al listato de créditos fiscales</t>
  </si>
  <si>
    <t xml:space="preserve">Fecha de corte: </t>
  </si>
  <si>
    <t>Fecha de término del periodo que se informa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</si>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</sst>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20"/>
      <color theme="0"/>
      <name val="Agency FB"/>
      <family val="2"/>
    </font>
    <font>
      <b/>
      <sz val="16"/>
      <color theme="0"/>
      <name val="Agency FB"/>
      <family val="2"/>
    </font>
    <font>
      <sz val="14"/>
      <name val="Agency FB"/>
      <family val="2"/>
    </font>
    <font>
      <b/>
      <sz val="14"/>
      <color theme="1"/>
      <name val="Agency FB"/>
      <family val="2"/>
    </font>
    <font>
      <sz val="14"/>
      <color rgb="FFFF0000"/>
      <name val="Agency FB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4"/>
      <name val="Arial"/>
      <family val="2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horizontal="justify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7" borderId="8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0" xfId="0" applyFont="1" applyFill="1" applyAlignment="1">
      <alignment horizontal="justify" vertical="top"/>
    </xf>
    <xf numFmtId="0" fontId="4" fillId="7" borderId="8" xfId="0" applyFont="1" applyFill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1" fillId="6" borderId="8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9" fillId="0" borderId="0" xfId="3" applyAlignment="1">
      <alignment horizontal="left" vertical="center"/>
    </xf>
    <xf numFmtId="0" fontId="10" fillId="8" borderId="8" xfId="3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justify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8" borderId="24" xfId="3" applyFont="1" applyFill="1" applyBorder="1" applyAlignment="1">
      <alignment horizontal="center" vertical="center" wrapText="1"/>
    </xf>
    <xf numFmtId="0" fontId="8" fillId="8" borderId="25" xfId="3" applyFont="1" applyFill="1" applyBorder="1" applyAlignment="1">
      <alignment horizontal="center" vertical="center" wrapText="1"/>
    </xf>
    <xf numFmtId="0" fontId="10" fillId="8" borderId="26" xfId="3" applyFont="1" applyFill="1" applyBorder="1" applyAlignment="1">
      <alignment horizontal="center" vertical="center" wrapText="1"/>
    </xf>
    <xf numFmtId="0" fontId="8" fillId="8" borderId="27" xfId="3" applyFont="1" applyFill="1" applyBorder="1" applyAlignment="1">
      <alignment horizontal="center" vertical="center" wrapText="1"/>
    </xf>
    <xf numFmtId="0" fontId="8" fillId="8" borderId="22" xfId="3" applyFont="1" applyFill="1" applyBorder="1" applyAlignment="1">
      <alignment horizontal="center" vertical="center" wrapText="1"/>
    </xf>
    <xf numFmtId="0" fontId="10" fillId="8" borderId="11" xfId="3" applyFont="1" applyFill="1" applyBorder="1" applyAlignment="1">
      <alignment horizontal="center" vertical="center" wrapText="1"/>
    </xf>
    <xf numFmtId="0" fontId="8" fillId="8" borderId="18" xfId="3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horizontal="center" vertical="center" wrapText="1"/>
    </xf>
    <xf numFmtId="0" fontId="10" fillId="8" borderId="8" xfId="3" applyFont="1" applyFill="1" applyBorder="1" applyAlignment="1">
      <alignment horizontal="center" vertical="center" wrapText="1"/>
    </xf>
  </cellXfs>
  <cellStyles count="5">
    <cellStyle name="Millares 2" xfId="1" xr:uid="{00000000-0005-0000-0000-000000000000}"/>
    <cellStyle name="Millares 2 2" xfId="2" xr:uid="{00000000-0005-0000-0000-000001000000}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1576916</xdr:colOff>
      <xdr:row>10</xdr:row>
      <xdr:rowOff>74083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C404240-14AF-4A60-B926-A70E85DE055F}"/>
            </a:ext>
          </a:extLst>
        </xdr:cNvPr>
        <xdr:cNvSpPr txBox="1"/>
      </xdr:nvSpPr>
      <xdr:spPr>
        <a:xfrm>
          <a:off x="0" y="2275417"/>
          <a:ext cx="5863166" cy="7090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 b="1"/>
            <a:t>Nota:</a:t>
          </a:r>
          <a:r>
            <a:rPr lang="es-US" sz="1100"/>
            <a:t>  En</a:t>
          </a:r>
          <a:r>
            <a:rPr lang="es-US" sz="1100" baseline="0"/>
            <a:t> lo que va del presente ejercicio fiscal  no se han cancelado créditos fiscales.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FERNANDO1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"/>
      <sheetName val="PPT O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  <sheetName val="PROYECCIONES"/>
      <sheetName val="HVITALES"/>
      <sheetName val="DIF_PAQ"/>
      <sheetName val="ISSEMYM_AFILIADOS"/>
      <sheetName val="JUSTICIA"/>
      <sheetName val="VIVIENDAS"/>
    </sheetNames>
    <sheetDataSet>
      <sheetData sheetId="0">
        <row r="17">
          <cell r="A17">
            <v>1</v>
          </cell>
        </row>
        <row r="18">
          <cell r="A18">
            <v>2</v>
          </cell>
        </row>
        <row r="19">
          <cell r="A19">
            <v>3</v>
          </cell>
        </row>
        <row r="20">
          <cell r="A20">
            <v>4</v>
          </cell>
        </row>
        <row r="21">
          <cell r="A21">
            <v>5</v>
          </cell>
        </row>
        <row r="22">
          <cell r="A22">
            <v>6</v>
          </cell>
        </row>
        <row r="23">
          <cell r="A23">
            <v>7</v>
          </cell>
        </row>
        <row r="24">
          <cell r="A24">
            <v>8</v>
          </cell>
        </row>
        <row r="25">
          <cell r="A25">
            <v>9</v>
          </cell>
        </row>
        <row r="26">
          <cell r="A26">
            <v>10</v>
          </cell>
        </row>
        <row r="27">
          <cell r="A27">
            <v>11</v>
          </cell>
        </row>
        <row r="28">
          <cell r="A28">
            <v>12</v>
          </cell>
        </row>
        <row r="29">
          <cell r="A29">
            <v>13</v>
          </cell>
        </row>
        <row r="30">
          <cell r="A30">
            <v>14</v>
          </cell>
        </row>
        <row r="31">
          <cell r="A31">
            <v>15</v>
          </cell>
        </row>
        <row r="32">
          <cell r="A32">
            <v>16</v>
          </cell>
        </row>
        <row r="33">
          <cell r="A33">
            <v>17</v>
          </cell>
        </row>
        <row r="34">
          <cell r="A34">
            <v>18</v>
          </cell>
        </row>
        <row r="35">
          <cell r="A35">
            <v>19</v>
          </cell>
        </row>
        <row r="36">
          <cell r="A36">
            <v>20</v>
          </cell>
        </row>
        <row r="37">
          <cell r="A37">
            <v>21</v>
          </cell>
        </row>
        <row r="38">
          <cell r="A38">
            <v>22</v>
          </cell>
        </row>
        <row r="39">
          <cell r="A39">
            <v>23</v>
          </cell>
        </row>
        <row r="40">
          <cell r="A40">
            <v>24</v>
          </cell>
        </row>
        <row r="41">
          <cell r="A41">
            <v>25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7">
          <cell r="A47" t="str">
            <v>ZONA METROPOLITANA DE LA CD. DE TOLUCA</v>
          </cell>
        </row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2">
          <cell r="A52">
            <v>4</v>
          </cell>
        </row>
        <row r="53">
          <cell r="A53">
            <v>5</v>
          </cell>
        </row>
        <row r="54">
          <cell r="A54">
            <v>6</v>
          </cell>
        </row>
        <row r="55">
          <cell r="A55">
            <v>7</v>
          </cell>
        </row>
        <row r="58">
          <cell r="A58" t="str">
            <v>RESTO DEL ESTADO</v>
          </cell>
        </row>
        <row r="60">
          <cell r="A60">
            <v>1</v>
          </cell>
        </row>
        <row r="61">
          <cell r="A61">
            <v>2</v>
          </cell>
        </row>
        <row r="62">
          <cell r="A62">
            <v>3</v>
          </cell>
        </row>
        <row r="63">
          <cell r="A63">
            <v>4</v>
          </cell>
        </row>
        <row r="64">
          <cell r="A64">
            <v>5</v>
          </cell>
        </row>
        <row r="65">
          <cell r="A65">
            <v>6</v>
          </cell>
        </row>
        <row r="66">
          <cell r="A66">
            <v>7</v>
          </cell>
        </row>
        <row r="67">
          <cell r="A67">
            <v>8</v>
          </cell>
        </row>
        <row r="68">
          <cell r="A68">
            <v>9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</row>
        <row r="72">
          <cell r="A72">
            <v>13</v>
          </cell>
        </row>
        <row r="73">
          <cell r="A73">
            <v>14</v>
          </cell>
        </row>
        <row r="74">
          <cell r="A74">
            <v>15</v>
          </cell>
        </row>
        <row r="75">
          <cell r="A75">
            <v>16</v>
          </cell>
        </row>
        <row r="76">
          <cell r="A76">
            <v>17</v>
          </cell>
        </row>
        <row r="77">
          <cell r="A77">
            <v>18</v>
          </cell>
        </row>
        <row r="78">
          <cell r="A78">
            <v>19</v>
          </cell>
        </row>
        <row r="79">
          <cell r="A79">
            <v>20</v>
          </cell>
        </row>
        <row r="80">
          <cell r="A80">
            <v>21</v>
          </cell>
        </row>
        <row r="81">
          <cell r="A81">
            <v>22</v>
          </cell>
        </row>
        <row r="82">
          <cell r="A82">
            <v>23</v>
          </cell>
        </row>
        <row r="83">
          <cell r="A83">
            <v>24</v>
          </cell>
        </row>
        <row r="84">
          <cell r="A84">
            <v>25</v>
          </cell>
        </row>
        <row r="85">
          <cell r="A85">
            <v>26</v>
          </cell>
        </row>
        <row r="86">
          <cell r="A86">
            <v>27</v>
          </cell>
        </row>
        <row r="87">
          <cell r="A87">
            <v>28</v>
          </cell>
        </row>
        <row r="88">
          <cell r="A88">
            <v>29</v>
          </cell>
        </row>
        <row r="89">
          <cell r="A89">
            <v>30</v>
          </cell>
        </row>
        <row r="90">
          <cell r="A90">
            <v>31</v>
          </cell>
        </row>
        <row r="91">
          <cell r="A91">
            <v>32</v>
          </cell>
        </row>
        <row r="92">
          <cell r="A92">
            <v>33</v>
          </cell>
        </row>
        <row r="93">
          <cell r="A93">
            <v>34</v>
          </cell>
        </row>
        <row r="94">
          <cell r="A94">
            <v>35</v>
          </cell>
        </row>
        <row r="95">
          <cell r="A95">
            <v>36</v>
          </cell>
        </row>
        <row r="96">
          <cell r="A96">
            <v>37</v>
          </cell>
        </row>
        <row r="97">
          <cell r="A97">
            <v>38</v>
          </cell>
        </row>
        <row r="98">
          <cell r="A98">
            <v>39</v>
          </cell>
        </row>
        <row r="99">
          <cell r="A99">
            <v>40</v>
          </cell>
        </row>
        <row r="100">
          <cell r="A100">
            <v>41</v>
          </cell>
        </row>
        <row r="101">
          <cell r="A101">
            <v>42</v>
          </cell>
        </row>
        <row r="102">
          <cell r="A102">
            <v>43</v>
          </cell>
        </row>
        <row r="103">
          <cell r="A103">
            <v>44</v>
          </cell>
        </row>
        <row r="104">
          <cell r="A104">
            <v>45</v>
          </cell>
        </row>
        <row r="105">
          <cell r="A105">
            <v>46</v>
          </cell>
        </row>
        <row r="106">
          <cell r="A106">
            <v>47</v>
          </cell>
        </row>
        <row r="107">
          <cell r="A107">
            <v>48</v>
          </cell>
        </row>
        <row r="108">
          <cell r="A108">
            <v>49</v>
          </cell>
        </row>
        <row r="109">
          <cell r="A109">
            <v>50</v>
          </cell>
        </row>
        <row r="110">
          <cell r="A110">
            <v>51</v>
          </cell>
        </row>
        <row r="111">
          <cell r="A111">
            <v>52</v>
          </cell>
        </row>
        <row r="112">
          <cell r="A112">
            <v>53</v>
          </cell>
        </row>
        <row r="113">
          <cell r="A113">
            <v>54</v>
          </cell>
        </row>
        <row r="114">
          <cell r="A114">
            <v>55</v>
          </cell>
        </row>
        <row r="115">
          <cell r="A115">
            <v>56</v>
          </cell>
        </row>
        <row r="116">
          <cell r="A116">
            <v>57</v>
          </cell>
        </row>
        <row r="117">
          <cell r="A117">
            <v>58</v>
          </cell>
        </row>
        <row r="118">
          <cell r="A118">
            <v>59</v>
          </cell>
        </row>
        <row r="119">
          <cell r="A119">
            <v>60</v>
          </cell>
        </row>
        <row r="120">
          <cell r="A120">
            <v>61</v>
          </cell>
        </row>
        <row r="121">
          <cell r="A121">
            <v>62</v>
          </cell>
        </row>
        <row r="122">
          <cell r="A122">
            <v>63</v>
          </cell>
        </row>
        <row r="123">
          <cell r="A123">
            <v>64</v>
          </cell>
        </row>
        <row r="124">
          <cell r="A124">
            <v>65</v>
          </cell>
        </row>
        <row r="125">
          <cell r="A125">
            <v>66</v>
          </cell>
        </row>
        <row r="126">
          <cell r="A126">
            <v>67</v>
          </cell>
        </row>
        <row r="127">
          <cell r="A127">
            <v>68</v>
          </cell>
        </row>
        <row r="128">
          <cell r="A128">
            <v>69</v>
          </cell>
        </row>
        <row r="129">
          <cell r="A129">
            <v>70</v>
          </cell>
        </row>
        <row r="130">
          <cell r="A130">
            <v>71</v>
          </cell>
        </row>
        <row r="131">
          <cell r="A131">
            <v>72</v>
          </cell>
        </row>
        <row r="132">
          <cell r="A132">
            <v>73</v>
          </cell>
        </row>
        <row r="133">
          <cell r="A133">
            <v>74</v>
          </cell>
        </row>
        <row r="134">
          <cell r="A134">
            <v>75</v>
          </cell>
        </row>
        <row r="135">
          <cell r="A135">
            <v>76</v>
          </cell>
        </row>
        <row r="136">
          <cell r="A136">
            <v>77</v>
          </cell>
        </row>
        <row r="137">
          <cell r="A137">
            <v>78</v>
          </cell>
        </row>
        <row r="138">
          <cell r="A138">
            <v>79</v>
          </cell>
        </row>
        <row r="139">
          <cell r="A139">
            <v>80</v>
          </cell>
        </row>
        <row r="140">
          <cell r="A140">
            <v>81</v>
          </cell>
        </row>
        <row r="141">
          <cell r="A141">
            <v>82</v>
          </cell>
        </row>
        <row r="142">
          <cell r="A142">
            <v>83</v>
          </cell>
        </row>
        <row r="143">
          <cell r="A143">
            <v>84</v>
          </cell>
        </row>
        <row r="144">
          <cell r="A144">
            <v>85</v>
          </cell>
        </row>
        <row r="145">
          <cell r="A145">
            <v>86</v>
          </cell>
        </row>
        <row r="146">
          <cell r="A146">
            <v>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NANDO"/>
      <sheetName val="FERNANDO (2)"/>
      <sheetName val="grupos_R"/>
      <sheetName val="FERNANDO (4)"/>
    </sheetNames>
    <sheetDataSet>
      <sheetData sheetId="0">
        <row r="10">
          <cell r="A10" t="str">
            <v>M U N I C I P I O</v>
          </cell>
          <cell r="C10">
            <v>1990</v>
          </cell>
          <cell r="E10">
            <v>1995</v>
          </cell>
        </row>
        <row r="11">
          <cell r="C11" t="str">
            <v>ABSOLUTOS</v>
          </cell>
          <cell r="D11" t="str">
            <v>( % )</v>
          </cell>
          <cell r="E11" t="str">
            <v>ABSOLUTOS</v>
          </cell>
        </row>
        <row r="13">
          <cell r="A13" t="str">
            <v>ZONA CONURBADA CON EL DISTRITO FEDERAL</v>
          </cell>
        </row>
        <row r="15">
          <cell r="B15" t="str">
            <v>ACOLMAN</v>
          </cell>
        </row>
        <row r="16">
          <cell r="B16" t="str">
            <v xml:space="preserve">Población total </v>
          </cell>
          <cell r="C16">
            <v>43276</v>
          </cell>
          <cell r="D16">
            <v>100</v>
          </cell>
          <cell r="E16">
            <v>54468</v>
          </cell>
        </row>
        <row r="17">
          <cell r="B17" t="str">
            <v>Hombres</v>
          </cell>
          <cell r="C17">
            <v>20937</v>
          </cell>
          <cell r="D17">
            <v>48.380164525372031</v>
          </cell>
          <cell r="E17">
            <v>27029</v>
          </cell>
        </row>
        <row r="18">
          <cell r="B18" t="str">
            <v>Mujeres</v>
          </cell>
          <cell r="C18">
            <v>22339</v>
          </cell>
          <cell r="D18">
            <v>51.619835474627976</v>
          </cell>
          <cell r="E18">
            <v>27439</v>
          </cell>
        </row>
        <row r="20">
          <cell r="B20" t="str">
            <v>Población total, por grupos quinquenales de edad</v>
          </cell>
          <cell r="C20">
            <v>43276</v>
          </cell>
          <cell r="D20">
            <v>100.00000000000001</v>
          </cell>
          <cell r="E20">
            <v>54468</v>
          </cell>
        </row>
        <row r="21">
          <cell r="B21" t="str">
            <v>Menores de 1 año</v>
          </cell>
          <cell r="C21">
            <v>922</v>
          </cell>
          <cell r="D21">
            <v>2.1305111378131065</v>
          </cell>
          <cell r="E21">
            <v>1085</v>
          </cell>
        </row>
        <row r="22">
          <cell r="B22" t="str">
            <v>1-4 años</v>
          </cell>
          <cell r="C22">
            <v>4107</v>
          </cell>
          <cell r="D22">
            <v>9.4902486366577321</v>
          </cell>
          <cell r="E22">
            <v>4980</v>
          </cell>
        </row>
        <row r="23">
          <cell r="B23" t="str">
            <v>5 - 9 años</v>
          </cell>
          <cell r="C23">
            <v>5485</v>
          </cell>
          <cell r="D23">
            <v>12.67446159534153</v>
          </cell>
          <cell r="E23">
            <v>6127</v>
          </cell>
        </row>
        <row r="24">
          <cell r="B24" t="str">
            <v>10 - 14 años</v>
          </cell>
          <cell r="C24">
            <v>5489</v>
          </cell>
          <cell r="D24">
            <v>12.683704593770221</v>
          </cell>
          <cell r="E24">
            <v>6031</v>
          </cell>
        </row>
        <row r="25">
          <cell r="B25" t="str">
            <v>15 - 19 años</v>
          </cell>
          <cell r="C25">
            <v>5345</v>
          </cell>
          <cell r="D25">
            <v>12.35095665033737</v>
          </cell>
          <cell r="E25">
            <v>6006</v>
          </cell>
        </row>
        <row r="26">
          <cell r="B26" t="str">
            <v>20 - 24 años</v>
          </cell>
          <cell r="C26">
            <v>4285</v>
          </cell>
          <cell r="D26">
            <v>9.9015620667344493</v>
          </cell>
          <cell r="E26">
            <v>6024</v>
          </cell>
        </row>
        <row r="27">
          <cell r="B27" t="str">
            <v>25- 29 años</v>
          </cell>
          <cell r="C27">
            <v>3473</v>
          </cell>
          <cell r="D27">
            <v>8.0252333857103242</v>
          </cell>
          <cell r="E27">
            <v>4919</v>
          </cell>
        </row>
        <row r="28">
          <cell r="B28" t="str">
            <v>30 - 34 años</v>
          </cell>
          <cell r="C28">
            <v>3095</v>
          </cell>
          <cell r="D28">
            <v>7.1517700341990942</v>
          </cell>
          <cell r="E28">
            <v>4165</v>
          </cell>
        </row>
        <row r="29">
          <cell r="B29" t="str">
            <v>35 - 39 años</v>
          </cell>
          <cell r="C29">
            <v>2547</v>
          </cell>
          <cell r="D29">
            <v>5.8854792494685277</v>
          </cell>
          <cell r="E29">
            <v>3750</v>
          </cell>
        </row>
        <row r="30">
          <cell r="B30" t="str">
            <v>40 - 44 años</v>
          </cell>
          <cell r="C30">
            <v>1929</v>
          </cell>
          <cell r="D30">
            <v>4.4574359922358813</v>
          </cell>
          <cell r="E30">
            <v>2744</v>
          </cell>
        </row>
        <row r="31">
          <cell r="B31" t="str">
            <v>45 - 49 años</v>
          </cell>
          <cell r="C31">
            <v>1519</v>
          </cell>
          <cell r="D31">
            <v>3.5100286532951288</v>
          </cell>
          <cell r="E31">
            <v>2204</v>
          </cell>
        </row>
        <row r="32">
          <cell r="B32" t="str">
            <v>50 - 54 años</v>
          </cell>
          <cell r="C32">
            <v>1367</v>
          </cell>
          <cell r="D32">
            <v>3.158794713004899</v>
          </cell>
          <cell r="E32">
            <v>1645</v>
          </cell>
        </row>
        <row r="33">
          <cell r="B33" t="str">
            <v>55 - 59 años</v>
          </cell>
          <cell r="C33">
            <v>1018</v>
          </cell>
          <cell r="D33">
            <v>2.352343100101673</v>
          </cell>
          <cell r="E33">
            <v>1298</v>
          </cell>
        </row>
        <row r="34">
          <cell r="B34" t="str">
            <v>60 - 64 años</v>
          </cell>
          <cell r="C34">
            <v>853</v>
          </cell>
          <cell r="D34">
            <v>1.9710694149181993</v>
          </cell>
          <cell r="E34">
            <v>1118</v>
          </cell>
        </row>
        <row r="35">
          <cell r="B35" t="str">
            <v>65 - 69 años</v>
          </cell>
          <cell r="C35">
            <v>631</v>
          </cell>
          <cell r="D35">
            <v>1.4580830021258897</v>
          </cell>
          <cell r="E35">
            <v>844</v>
          </cell>
        </row>
        <row r="36">
          <cell r="B36" t="str">
            <v>70 - 74 años</v>
          </cell>
          <cell r="C36">
            <v>430</v>
          </cell>
          <cell r="D36">
            <v>0.99362233108420372</v>
          </cell>
          <cell r="E36">
            <v>633</v>
          </cell>
        </row>
        <row r="37">
          <cell r="B37" t="str">
            <v>75 - 79 años</v>
          </cell>
          <cell r="C37">
            <v>299</v>
          </cell>
          <cell r="D37">
            <v>0.69091413254459744</v>
          </cell>
          <cell r="E37">
            <v>369</v>
          </cell>
        </row>
        <row r="38">
          <cell r="B38" t="str">
            <v>80 - 84 años</v>
          </cell>
          <cell r="C38">
            <v>192</v>
          </cell>
          <cell r="D38">
            <v>0.44366392457713277</v>
          </cell>
          <cell r="E38">
            <v>228</v>
          </cell>
        </row>
        <row r="39">
          <cell r="B39" t="str">
            <v>85 y más  años</v>
          </cell>
          <cell r="C39">
            <v>217</v>
          </cell>
          <cell r="D39">
            <v>0.50143266475644699</v>
          </cell>
          <cell r="E39">
            <v>251</v>
          </cell>
        </row>
        <row r="40">
          <cell r="B40" t="str">
            <v>No especificado</v>
          </cell>
          <cell r="C40">
            <v>73</v>
          </cell>
          <cell r="D40">
            <v>0.16868472132359738</v>
          </cell>
          <cell r="E40">
            <v>47</v>
          </cell>
        </row>
        <row r="42">
          <cell r="B42" t="str">
            <v>ATENCO</v>
          </cell>
        </row>
        <row r="43">
          <cell r="B43" t="str">
            <v xml:space="preserve">Población total </v>
          </cell>
          <cell r="C43">
            <v>21219</v>
          </cell>
          <cell r="D43">
            <v>100</v>
          </cell>
          <cell r="E43">
            <v>27988</v>
          </cell>
        </row>
        <row r="44">
          <cell r="B44" t="str">
            <v>Hombres</v>
          </cell>
          <cell r="C44">
            <v>10585</v>
          </cell>
          <cell r="D44">
            <v>49.88453744285782</v>
          </cell>
          <cell r="E44">
            <v>13920</v>
          </cell>
        </row>
        <row r="45">
          <cell r="B45" t="str">
            <v>Mujeres</v>
          </cell>
          <cell r="C45">
            <v>10634</v>
          </cell>
          <cell r="D45">
            <v>50.115462557142187</v>
          </cell>
          <cell r="E45">
            <v>14068</v>
          </cell>
        </row>
        <row r="47">
          <cell r="B47" t="str">
            <v>Población total, por grupos quinquenales de edad</v>
          </cell>
          <cell r="C47">
            <v>21219</v>
          </cell>
          <cell r="D47">
            <v>100</v>
          </cell>
          <cell r="E47">
            <v>27988</v>
          </cell>
        </row>
        <row r="48">
          <cell r="B48" t="str">
            <v>Menores de 1 año</v>
          </cell>
          <cell r="C48">
            <v>431</v>
          </cell>
          <cell r="D48">
            <v>2.0311984542155614</v>
          </cell>
          <cell r="E48">
            <v>613</v>
          </cell>
        </row>
        <row r="49">
          <cell r="B49" t="str">
            <v>1-4 años</v>
          </cell>
          <cell r="C49">
            <v>1913</v>
          </cell>
          <cell r="D49">
            <v>9.0155049719590927</v>
          </cell>
          <cell r="E49">
            <v>2622</v>
          </cell>
        </row>
        <row r="50">
          <cell r="B50" t="str">
            <v>5 - 9 años</v>
          </cell>
          <cell r="C50">
            <v>2759</v>
          </cell>
          <cell r="D50">
            <v>13.002497761440218</v>
          </cell>
          <cell r="E50">
            <v>3193</v>
          </cell>
        </row>
        <row r="51">
          <cell r="B51" t="str">
            <v>10 - 14 años</v>
          </cell>
          <cell r="C51">
            <v>2788</v>
          </cell>
          <cell r="D51">
            <v>13.139167727037091</v>
          </cell>
          <cell r="E51">
            <v>3202</v>
          </cell>
        </row>
        <row r="52">
          <cell r="B52" t="str">
            <v>15 - 19 años</v>
          </cell>
          <cell r="C52">
            <v>2749</v>
          </cell>
          <cell r="D52">
            <v>12.95537018709647</v>
          </cell>
          <cell r="E52">
            <v>3086</v>
          </cell>
        </row>
        <row r="53">
          <cell r="B53" t="str">
            <v>20 - 24 años</v>
          </cell>
          <cell r="C53">
            <v>2189</v>
          </cell>
          <cell r="D53">
            <v>10.316226023846554</v>
          </cell>
          <cell r="E53">
            <v>3229</v>
          </cell>
        </row>
        <row r="54">
          <cell r="B54" t="str">
            <v>25- 29 años</v>
          </cell>
          <cell r="C54">
            <v>1717</v>
          </cell>
          <cell r="D54">
            <v>8.0918045148216233</v>
          </cell>
          <cell r="E54">
            <v>2549</v>
          </cell>
        </row>
        <row r="55">
          <cell r="B55" t="str">
            <v>30 - 34 años</v>
          </cell>
          <cell r="C55">
            <v>1413</v>
          </cell>
          <cell r="D55">
            <v>6.6591262547716674</v>
          </cell>
          <cell r="E55">
            <v>2140</v>
          </cell>
        </row>
        <row r="56">
          <cell r="B56" t="str">
            <v>35 - 39 años</v>
          </cell>
          <cell r="C56">
            <v>1218</v>
          </cell>
          <cell r="D56">
            <v>5.7401385550685706</v>
          </cell>
          <cell r="E56">
            <v>1833</v>
          </cell>
        </row>
        <row r="57">
          <cell r="B57" t="str">
            <v>40 - 44 años</v>
          </cell>
          <cell r="C57">
            <v>948</v>
          </cell>
          <cell r="D57">
            <v>4.4676940477873606</v>
          </cell>
          <cell r="E57">
            <v>1300</v>
          </cell>
        </row>
        <row r="58">
          <cell r="B58" t="str">
            <v>45 - 49 años</v>
          </cell>
          <cell r="C58">
            <v>776</v>
          </cell>
          <cell r="D58">
            <v>3.6570997690748857</v>
          </cell>
          <cell r="E58">
            <v>1064</v>
          </cell>
        </row>
        <row r="59">
          <cell r="B59" t="str">
            <v>50 - 54 años</v>
          </cell>
          <cell r="C59">
            <v>620</v>
          </cell>
          <cell r="D59">
            <v>2.9219096093124088</v>
          </cell>
          <cell r="E59">
            <v>861</v>
          </cell>
        </row>
        <row r="60">
          <cell r="B60" t="str">
            <v>55 - 59 años</v>
          </cell>
          <cell r="C60">
            <v>454</v>
          </cell>
          <cell r="D60">
            <v>2.1395918752061833</v>
          </cell>
          <cell r="E60">
            <v>642</v>
          </cell>
        </row>
        <row r="61">
          <cell r="B61" t="str">
            <v>60 - 64 años</v>
          </cell>
          <cell r="C61">
            <v>362</v>
          </cell>
          <cell r="D61">
            <v>1.7060181912436967</v>
          </cell>
          <cell r="E61">
            <v>513</v>
          </cell>
        </row>
        <row r="62">
          <cell r="B62" t="str">
            <v>65 - 69 años</v>
          </cell>
          <cell r="C62">
            <v>274</v>
          </cell>
          <cell r="D62">
            <v>1.2912955370187096</v>
          </cell>
          <cell r="E62">
            <v>369</v>
          </cell>
        </row>
        <row r="63">
          <cell r="B63" t="str">
            <v>70 - 74 años</v>
          </cell>
          <cell r="C63">
            <v>178</v>
          </cell>
          <cell r="D63">
            <v>0.83887082331872387</v>
          </cell>
          <cell r="E63">
            <v>262</v>
          </cell>
        </row>
        <row r="64">
          <cell r="B64" t="str">
            <v>75 - 79 años</v>
          </cell>
          <cell r="C64">
            <v>174</v>
          </cell>
          <cell r="D64">
            <v>0.82001979358122434</v>
          </cell>
          <cell r="E64">
            <v>185</v>
          </cell>
        </row>
        <row r="65">
          <cell r="B65" t="str">
            <v>80 - 84 años</v>
          </cell>
          <cell r="C65">
            <v>115</v>
          </cell>
          <cell r="D65">
            <v>0.54196710495310807</v>
          </cell>
          <cell r="E65">
            <v>119</v>
          </cell>
        </row>
        <row r="66">
          <cell r="B66" t="str">
            <v>85 y más  años</v>
          </cell>
          <cell r="C66">
            <v>108</v>
          </cell>
          <cell r="D66">
            <v>0.50897780291248407</v>
          </cell>
          <cell r="E66">
            <v>139</v>
          </cell>
        </row>
        <row r="67">
          <cell r="B67" t="str">
            <v>No especificado</v>
          </cell>
          <cell r="C67">
            <v>33</v>
          </cell>
          <cell r="D67">
            <v>0.15552099533437014</v>
          </cell>
          <cell r="E67">
            <v>67</v>
          </cell>
        </row>
        <row r="69">
          <cell r="B69" t="str">
            <v>ATIZAPAN DE ZARAGOZA</v>
          </cell>
        </row>
        <row r="70">
          <cell r="B70" t="str">
            <v xml:space="preserve">Población total </v>
          </cell>
          <cell r="C70">
            <v>315192</v>
          </cell>
          <cell r="D70">
            <v>100</v>
          </cell>
          <cell r="E70">
            <v>427444</v>
          </cell>
        </row>
        <row r="71">
          <cell r="B71" t="str">
            <v>Hombres</v>
          </cell>
          <cell r="C71">
            <v>154321</v>
          </cell>
          <cell r="D71">
            <v>48.960950785552932</v>
          </cell>
          <cell r="E71">
            <v>209842</v>
          </cell>
        </row>
        <row r="72">
          <cell r="B72" t="str">
            <v>Mujeres</v>
          </cell>
          <cell r="C72">
            <v>160871</v>
          </cell>
          <cell r="D72">
            <v>51.039049214447061</v>
          </cell>
          <cell r="E72">
            <v>217602</v>
          </cell>
        </row>
        <row r="74">
          <cell r="B74" t="str">
            <v>Población total, por grupos quinquenales de edad</v>
          </cell>
          <cell r="C74">
            <v>315192</v>
          </cell>
          <cell r="D74">
            <v>100</v>
          </cell>
          <cell r="E74">
            <v>427444</v>
          </cell>
        </row>
        <row r="75">
          <cell r="B75" t="str">
            <v>Menores de 1 año</v>
          </cell>
          <cell r="C75">
            <v>7199</v>
          </cell>
          <cell r="D75">
            <v>2.2840046701692938</v>
          </cell>
          <cell r="E75">
            <v>8426</v>
          </cell>
        </row>
        <row r="76">
          <cell r="B76" t="str">
            <v>1-4 años</v>
          </cell>
          <cell r="C76">
            <v>30624</v>
          </cell>
          <cell r="D76">
            <v>9.7159826391532782</v>
          </cell>
          <cell r="E76">
            <v>37999</v>
          </cell>
        </row>
        <row r="77">
          <cell r="B77" t="str">
            <v>5 - 9 años</v>
          </cell>
          <cell r="C77">
            <v>39656</v>
          </cell>
          <cell r="D77">
            <v>12.581537602477219</v>
          </cell>
          <cell r="E77">
            <v>47618</v>
          </cell>
        </row>
        <row r="78">
          <cell r="B78" t="str">
            <v>10 - 14 años</v>
          </cell>
          <cell r="C78">
            <v>38428</v>
          </cell>
          <cell r="D78">
            <v>12.191933805426533</v>
          </cell>
          <cell r="E78">
            <v>46714</v>
          </cell>
        </row>
        <row r="79">
          <cell r="B79" t="str">
            <v>15 - 19 años</v>
          </cell>
          <cell r="C79">
            <v>37956</v>
          </cell>
          <cell r="D79">
            <v>12.042183811771872</v>
          </cell>
          <cell r="E79">
            <v>47164</v>
          </cell>
        </row>
        <row r="80">
          <cell r="B80" t="str">
            <v>20 - 24 años</v>
          </cell>
          <cell r="C80">
            <v>30839</v>
          </cell>
          <cell r="D80">
            <v>9.7841950303307197</v>
          </cell>
          <cell r="E80">
            <v>47523</v>
          </cell>
        </row>
        <row r="81">
          <cell r="B81" t="str">
            <v>25- 29 años</v>
          </cell>
          <cell r="C81">
            <v>27599</v>
          </cell>
          <cell r="D81">
            <v>8.7562501586334669</v>
          </cell>
          <cell r="E81">
            <v>39153</v>
          </cell>
        </row>
        <row r="82">
          <cell r="B82" t="str">
            <v>30 - 34 años</v>
          </cell>
          <cell r="C82">
            <v>26364</v>
          </cell>
          <cell r="D82">
            <v>8.364425493032817</v>
          </cell>
          <cell r="E82">
            <v>35931</v>
          </cell>
        </row>
        <row r="83">
          <cell r="B83" t="str">
            <v>35 - 39 años</v>
          </cell>
          <cell r="C83">
            <v>22380</v>
          </cell>
          <cell r="D83">
            <v>7.1004340211680503</v>
          </cell>
          <cell r="E83">
            <v>32824</v>
          </cell>
        </row>
        <row r="84">
          <cell r="B84" t="str">
            <v>40 - 44 años</v>
          </cell>
          <cell r="C84">
            <v>16166</v>
          </cell>
          <cell r="D84">
            <v>5.1289372826721493</v>
          </cell>
          <cell r="E84">
            <v>25032</v>
          </cell>
        </row>
        <row r="85">
          <cell r="B85" t="str">
            <v>45 - 49 años</v>
          </cell>
          <cell r="C85">
            <v>11891</v>
          </cell>
          <cell r="D85">
            <v>3.7726211325160541</v>
          </cell>
          <cell r="E85">
            <v>18861</v>
          </cell>
        </row>
        <row r="86">
          <cell r="B86" t="str">
            <v>50 - 54 años</v>
          </cell>
          <cell r="C86">
            <v>8098</v>
          </cell>
          <cell r="D86">
            <v>2.56922764537171</v>
          </cell>
          <cell r="E86">
            <v>13407</v>
          </cell>
        </row>
        <row r="87">
          <cell r="B87" t="str">
            <v>55 - 59 años</v>
          </cell>
          <cell r="C87">
            <v>5384</v>
          </cell>
          <cell r="D87">
            <v>1.7081651818574077</v>
          </cell>
          <cell r="E87">
            <v>8457</v>
          </cell>
        </row>
        <row r="88">
          <cell r="B88" t="str">
            <v>60 - 64 años</v>
          </cell>
          <cell r="C88">
            <v>4017</v>
          </cell>
          <cell r="D88">
            <v>1.2744612807431661</v>
          </cell>
          <cell r="E88">
            <v>6248</v>
          </cell>
        </row>
        <row r="89">
          <cell r="B89" t="str">
            <v>65 - 69 años</v>
          </cell>
          <cell r="C89">
            <v>2730</v>
          </cell>
          <cell r="D89">
            <v>0.86613873448564671</v>
          </cell>
          <cell r="E89">
            <v>4113</v>
          </cell>
        </row>
        <row r="90">
          <cell r="B90" t="str">
            <v>70 - 74 años</v>
          </cell>
          <cell r="C90">
            <v>1777</v>
          </cell>
          <cell r="D90">
            <v>0.56378334475494296</v>
          </cell>
          <cell r="E90">
            <v>2753</v>
          </cell>
        </row>
        <row r="91">
          <cell r="B91" t="str">
            <v>75 - 79 años</v>
          </cell>
          <cell r="C91">
            <v>1149</v>
          </cell>
          <cell r="D91">
            <v>0.36453970912967337</v>
          </cell>
          <cell r="E91">
            <v>1632</v>
          </cell>
        </row>
        <row r="92">
          <cell r="B92" t="str">
            <v>80 - 84 años</v>
          </cell>
          <cell r="C92">
            <v>660</v>
          </cell>
          <cell r="D92">
            <v>0.20939617756795859</v>
          </cell>
          <cell r="E92">
            <v>890</v>
          </cell>
        </row>
        <row r="93">
          <cell r="B93" t="str">
            <v>85 y más  años</v>
          </cell>
          <cell r="C93">
            <v>624</v>
          </cell>
          <cell r="D93">
            <v>0.19797456788243356</v>
          </cell>
          <cell r="E93">
            <v>894</v>
          </cell>
        </row>
        <row r="94">
          <cell r="B94" t="str">
            <v>No especificado</v>
          </cell>
          <cell r="C94">
            <v>1651</v>
          </cell>
          <cell r="D94">
            <v>0.52380771085560551</v>
          </cell>
          <cell r="E94">
            <v>1805</v>
          </cell>
        </row>
        <row r="96">
          <cell r="B96" t="str">
            <v>COACALCO DE BERRIOZABAL</v>
          </cell>
        </row>
        <row r="97">
          <cell r="B97" t="str">
            <v xml:space="preserve">Población total </v>
          </cell>
          <cell r="C97">
            <v>152082</v>
          </cell>
          <cell r="D97">
            <v>100</v>
          </cell>
          <cell r="E97">
            <v>204674</v>
          </cell>
        </row>
        <row r="98">
          <cell r="B98" t="str">
            <v>Hombres</v>
          </cell>
          <cell r="C98">
            <v>74063</v>
          </cell>
          <cell r="D98">
            <v>48.699385857629437</v>
          </cell>
          <cell r="E98">
            <v>100193</v>
          </cell>
        </row>
        <row r="99">
          <cell r="B99" t="str">
            <v>Mujeres</v>
          </cell>
          <cell r="C99">
            <v>78019</v>
          </cell>
          <cell r="D99">
            <v>51.300614142370563</v>
          </cell>
          <cell r="E99">
            <v>104481</v>
          </cell>
        </row>
        <row r="101">
          <cell r="B101" t="str">
            <v>Población total, por grupos quinquenales de edad</v>
          </cell>
          <cell r="C101">
            <v>152082</v>
          </cell>
          <cell r="D101">
            <v>100</v>
          </cell>
          <cell r="E101">
            <v>204674</v>
          </cell>
        </row>
        <row r="102">
          <cell r="B102" t="str">
            <v>Menores de 1 año</v>
          </cell>
          <cell r="C102">
            <v>2969</v>
          </cell>
          <cell r="D102">
            <v>1.9522362935784643</v>
          </cell>
          <cell r="E102">
            <v>3395</v>
          </cell>
        </row>
        <row r="103">
          <cell r="B103" t="str">
            <v>1-4 años</v>
          </cell>
          <cell r="C103">
            <v>13009</v>
          </cell>
          <cell r="D103">
            <v>8.5539380071277336</v>
          </cell>
          <cell r="E103">
            <v>16436</v>
          </cell>
        </row>
        <row r="104">
          <cell r="B104" t="str">
            <v>5 - 9 años</v>
          </cell>
          <cell r="C104">
            <v>18113</v>
          </cell>
          <cell r="D104">
            <v>11.910022224852382</v>
          </cell>
          <cell r="E104">
            <v>22488</v>
          </cell>
        </row>
        <row r="105">
          <cell r="B105" t="str">
            <v>10 - 14 años</v>
          </cell>
          <cell r="C105">
            <v>18275</v>
          </cell>
          <cell r="D105">
            <v>12.016543706684551</v>
          </cell>
          <cell r="E105">
            <v>22678</v>
          </cell>
        </row>
        <row r="106">
          <cell r="B106" t="str">
            <v>15 - 19 años</v>
          </cell>
          <cell r="C106">
            <v>18491</v>
          </cell>
          <cell r="D106">
            <v>12.158572349127445</v>
          </cell>
          <cell r="E106">
            <v>21416</v>
          </cell>
        </row>
        <row r="107">
          <cell r="B107" t="str">
            <v>20 - 24 años</v>
          </cell>
          <cell r="C107">
            <v>14652</v>
          </cell>
          <cell r="D107">
            <v>9.6342762457095521</v>
          </cell>
          <cell r="E107">
            <v>20769</v>
          </cell>
        </row>
        <row r="108">
          <cell r="B108" t="str">
            <v>25- 29 años</v>
          </cell>
          <cell r="C108">
            <v>13312</v>
          </cell>
          <cell r="D108">
            <v>8.7531726305545696</v>
          </cell>
          <cell r="E108">
            <v>18338</v>
          </cell>
        </row>
        <row r="109">
          <cell r="B109" t="str">
            <v>30 - 34 años</v>
          </cell>
          <cell r="C109">
            <v>12785</v>
          </cell>
          <cell r="D109">
            <v>8.4066490445943636</v>
          </cell>
          <cell r="E109">
            <v>18998</v>
          </cell>
        </row>
        <row r="110">
          <cell r="B110" t="str">
            <v>35 - 39 años</v>
          </cell>
          <cell r="C110">
            <v>11042</v>
          </cell>
          <cell r="D110">
            <v>7.2605568048815767</v>
          </cell>
          <cell r="E110">
            <v>17212</v>
          </cell>
        </row>
        <row r="111">
          <cell r="B111" t="str">
            <v>40 - 44 años</v>
          </cell>
          <cell r="C111">
            <v>8772</v>
          </cell>
          <cell r="D111">
            <v>5.7679409792085847</v>
          </cell>
          <cell r="E111">
            <v>12681</v>
          </cell>
        </row>
        <row r="112">
          <cell r="B112" t="str">
            <v>45 - 49 años</v>
          </cell>
          <cell r="C112">
            <v>6518</v>
          </cell>
          <cell r="D112">
            <v>4.2858457937165477</v>
          </cell>
          <cell r="E112">
            <v>9766</v>
          </cell>
        </row>
        <row r="113">
          <cell r="B113" t="str">
            <v>50 - 54 años</v>
          </cell>
          <cell r="C113">
            <v>4401</v>
          </cell>
          <cell r="D113">
            <v>2.893833589773938</v>
          </cell>
          <cell r="E113">
            <v>7105</v>
          </cell>
        </row>
        <row r="114">
          <cell r="B114" t="str">
            <v>55 - 59 años</v>
          </cell>
          <cell r="C114">
            <v>2944</v>
          </cell>
          <cell r="D114">
            <v>1.935797793295722</v>
          </cell>
          <cell r="E114">
            <v>4336</v>
          </cell>
        </row>
        <row r="115">
          <cell r="B115" t="str">
            <v>60 - 64 años</v>
          </cell>
          <cell r="C115">
            <v>2195</v>
          </cell>
          <cell r="D115">
            <v>1.4433003248247656</v>
          </cell>
          <cell r="E115">
            <v>3192</v>
          </cell>
        </row>
        <row r="116">
          <cell r="B116" t="str">
            <v>65 - 69 años</v>
          </cell>
          <cell r="C116">
            <v>1565</v>
          </cell>
          <cell r="D116">
            <v>1.029050117699662</v>
          </cell>
          <cell r="E116">
            <v>2204</v>
          </cell>
        </row>
        <row r="117">
          <cell r="B117" t="str">
            <v>70 - 74 años</v>
          </cell>
          <cell r="C117">
            <v>991</v>
          </cell>
          <cell r="D117">
            <v>0.65162215120790101</v>
          </cell>
          <cell r="E117">
            <v>1474</v>
          </cell>
        </row>
        <row r="118">
          <cell r="B118" t="str">
            <v>75 - 79 años</v>
          </cell>
          <cell r="C118">
            <v>726</v>
          </cell>
          <cell r="D118">
            <v>0.47737404821083362</v>
          </cell>
          <cell r="E118">
            <v>956</v>
          </cell>
        </row>
        <row r="119">
          <cell r="B119" t="str">
            <v>80 - 84 años</v>
          </cell>
          <cell r="C119">
            <v>423</v>
          </cell>
          <cell r="D119">
            <v>0.27813942478399811</v>
          </cell>
          <cell r="E119">
            <v>552</v>
          </cell>
        </row>
        <row r="120">
          <cell r="B120" t="str">
            <v>85 y más  años</v>
          </cell>
          <cell r="C120">
            <v>335</v>
          </cell>
          <cell r="D120">
            <v>0.22027590378874556</v>
          </cell>
          <cell r="E120">
            <v>487</v>
          </cell>
        </row>
        <row r="121">
          <cell r="B121" t="str">
            <v>No especificado</v>
          </cell>
          <cell r="C121">
            <v>564</v>
          </cell>
          <cell r="D121">
            <v>0.37085256637866415</v>
          </cell>
          <cell r="E121">
            <v>191</v>
          </cell>
        </row>
        <row r="123">
          <cell r="B123" t="str">
            <v>CUAUTITLAN</v>
          </cell>
        </row>
        <row r="124">
          <cell r="B124" t="str">
            <v xml:space="preserve">Población total </v>
          </cell>
          <cell r="C124">
            <v>48858</v>
          </cell>
          <cell r="D124">
            <v>100</v>
          </cell>
          <cell r="E124">
            <v>57373</v>
          </cell>
        </row>
        <row r="125">
          <cell r="B125" t="str">
            <v>Hombres</v>
          </cell>
          <cell r="C125">
            <v>24081</v>
          </cell>
          <cell r="D125">
            <v>49.287731794179052</v>
          </cell>
          <cell r="E125">
            <v>28356</v>
          </cell>
        </row>
        <row r="126">
          <cell r="B126" t="str">
            <v>Mujeres</v>
          </cell>
          <cell r="C126">
            <v>24777</v>
          </cell>
          <cell r="D126">
            <v>50.712268205820955</v>
          </cell>
          <cell r="E126">
            <v>29017</v>
          </cell>
        </row>
        <row r="128">
          <cell r="B128" t="str">
            <v>Población total, por grupos quinquenales de edad</v>
          </cell>
          <cell r="C128">
            <v>48858</v>
          </cell>
          <cell r="D128">
            <v>100</v>
          </cell>
          <cell r="E128">
            <v>57373</v>
          </cell>
        </row>
        <row r="129">
          <cell r="B129" t="str">
            <v>Menores de 1 año</v>
          </cell>
          <cell r="C129">
            <v>1173</v>
          </cell>
          <cell r="D129">
            <v>2.4008350730688934</v>
          </cell>
          <cell r="E129">
            <v>1137</v>
          </cell>
        </row>
        <row r="130">
          <cell r="B130" t="str">
            <v>1-4 años</v>
          </cell>
          <cell r="C130">
            <v>4822</v>
          </cell>
          <cell r="D130">
            <v>9.8694174955994924</v>
          </cell>
          <cell r="E130">
            <v>4980</v>
          </cell>
        </row>
        <row r="131">
          <cell r="B131" t="str">
            <v>5 - 9 años</v>
          </cell>
          <cell r="C131">
            <v>6187</v>
          </cell>
          <cell r="D131">
            <v>12.663228130500634</v>
          </cell>
          <cell r="E131">
            <v>6361</v>
          </cell>
        </row>
        <row r="132">
          <cell r="B132" t="str">
            <v>10 - 14 años</v>
          </cell>
          <cell r="C132">
            <v>5816</v>
          </cell>
          <cell r="D132">
            <v>11.90388472716853</v>
          </cell>
          <cell r="E132">
            <v>6272</v>
          </cell>
        </row>
        <row r="133">
          <cell r="B133" t="str">
            <v>15 - 19 años</v>
          </cell>
          <cell r="C133">
            <v>5758</v>
          </cell>
          <cell r="D133">
            <v>11.785173359531704</v>
          </cell>
          <cell r="E133">
            <v>6243</v>
          </cell>
        </row>
        <row r="134">
          <cell r="B134" t="str">
            <v>20 - 24 años</v>
          </cell>
          <cell r="C134">
            <v>5113</v>
          </cell>
          <cell r="D134">
            <v>10.465021081501494</v>
          </cell>
          <cell r="E134">
            <v>6410</v>
          </cell>
        </row>
        <row r="135">
          <cell r="B135" t="str">
            <v>25- 29 años</v>
          </cell>
          <cell r="C135">
            <v>4567</v>
          </cell>
          <cell r="D135">
            <v>9.3474968275410362</v>
          </cell>
          <cell r="E135">
            <v>5298</v>
          </cell>
        </row>
        <row r="136">
          <cell r="B136" t="str">
            <v>30 - 34 años</v>
          </cell>
          <cell r="C136">
            <v>4035</v>
          </cell>
          <cell r="D136">
            <v>8.2586270416308487</v>
          </cell>
          <cell r="E136">
            <v>4867</v>
          </cell>
        </row>
        <row r="137">
          <cell r="B137" t="str">
            <v>35 - 39 años</v>
          </cell>
          <cell r="C137">
            <v>3119</v>
          </cell>
          <cell r="D137">
            <v>6.3838061320561632</v>
          </cell>
          <cell r="E137">
            <v>4284</v>
          </cell>
        </row>
        <row r="138">
          <cell r="B138" t="str">
            <v>40 - 44 años</v>
          </cell>
          <cell r="C138">
            <v>2092</v>
          </cell>
          <cell r="D138">
            <v>4.2817962257972084</v>
          </cell>
          <cell r="E138">
            <v>3043</v>
          </cell>
        </row>
        <row r="139">
          <cell r="B139" t="str">
            <v>45 - 49 años</v>
          </cell>
          <cell r="C139">
            <v>1674</v>
          </cell>
          <cell r="D139">
            <v>3.4262556797249171</v>
          </cell>
          <cell r="E139">
            <v>2144</v>
          </cell>
        </row>
        <row r="140">
          <cell r="B140" t="str">
            <v>50 - 54 años</v>
          </cell>
          <cell r="C140">
            <v>1181</v>
          </cell>
          <cell r="D140">
            <v>2.4172090548119041</v>
          </cell>
          <cell r="E140">
            <v>1674</v>
          </cell>
        </row>
        <row r="141">
          <cell r="B141" t="str">
            <v>55 - 59 años</v>
          </cell>
          <cell r="C141">
            <v>1057</v>
          </cell>
          <cell r="D141">
            <v>2.1634123377952434</v>
          </cell>
          <cell r="E141">
            <v>1105</v>
          </cell>
        </row>
        <row r="142">
          <cell r="B142" t="str">
            <v>60 - 64 años</v>
          </cell>
          <cell r="C142">
            <v>792</v>
          </cell>
          <cell r="D142">
            <v>1.6210241925580251</v>
          </cell>
          <cell r="E142">
            <v>1013</v>
          </cell>
        </row>
        <row r="143">
          <cell r="B143" t="str">
            <v>65 - 69 años</v>
          </cell>
          <cell r="C143">
            <v>549</v>
          </cell>
          <cell r="D143">
            <v>1.1236644971140857</v>
          </cell>
          <cell r="E143">
            <v>730</v>
          </cell>
        </row>
        <row r="144">
          <cell r="B144" t="str">
            <v>70 - 74 años</v>
          </cell>
          <cell r="C144">
            <v>301</v>
          </cell>
          <cell r="D144">
            <v>0.61607106308076465</v>
          </cell>
          <cell r="E144">
            <v>486</v>
          </cell>
        </row>
        <row r="145">
          <cell r="B145" t="str">
            <v>75 - 79 años</v>
          </cell>
          <cell r="C145">
            <v>237</v>
          </cell>
          <cell r="D145">
            <v>0.48507920913668184</v>
          </cell>
          <cell r="E145">
            <v>269</v>
          </cell>
        </row>
        <row r="146">
          <cell r="B146" t="str">
            <v>80 - 84 años</v>
          </cell>
          <cell r="C146">
            <v>158</v>
          </cell>
          <cell r="D146">
            <v>0.32338613942445454</v>
          </cell>
          <cell r="E146">
            <v>177</v>
          </cell>
        </row>
        <row r="147">
          <cell r="B147" t="str">
            <v>85 y más  años</v>
          </cell>
          <cell r="C147">
            <v>191</v>
          </cell>
          <cell r="D147">
            <v>0.3909288141143723</v>
          </cell>
          <cell r="E147">
            <v>208</v>
          </cell>
        </row>
        <row r="148">
          <cell r="B148" t="str">
            <v>No especificado</v>
          </cell>
          <cell r="C148">
            <v>36</v>
          </cell>
          <cell r="D148">
            <v>7.3682917843546608E-2</v>
          </cell>
          <cell r="E148">
            <v>672</v>
          </cell>
        </row>
        <row r="150">
          <cell r="B150" t="str">
            <v>CUAUTITLAN IZCALLI</v>
          </cell>
        </row>
        <row r="151">
          <cell r="B151" t="str">
            <v xml:space="preserve">Población total </v>
          </cell>
          <cell r="C151">
            <v>326750</v>
          </cell>
          <cell r="D151">
            <v>100</v>
          </cell>
          <cell r="E151">
            <v>417647</v>
          </cell>
        </row>
        <row r="152">
          <cell r="B152" t="str">
            <v>Hombres</v>
          </cell>
          <cell r="C152">
            <v>160693</v>
          </cell>
          <cell r="D152">
            <v>49.179188982402451</v>
          </cell>
          <cell r="E152">
            <v>205580</v>
          </cell>
        </row>
        <row r="153">
          <cell r="B153" t="str">
            <v>Mujeres</v>
          </cell>
          <cell r="C153">
            <v>166057</v>
          </cell>
          <cell r="D153">
            <v>50.820811017597556</v>
          </cell>
          <cell r="E153">
            <v>212067</v>
          </cell>
        </row>
        <row r="155">
          <cell r="B155" t="str">
            <v>Población total, por grupos quinquenales de edad</v>
          </cell>
          <cell r="C155">
            <v>326750</v>
          </cell>
          <cell r="D155">
            <v>100.00000000000001</v>
          </cell>
          <cell r="E155">
            <v>417647</v>
          </cell>
        </row>
        <row r="156">
          <cell r="B156" t="str">
            <v>Menores de 1 año</v>
          </cell>
          <cell r="C156">
            <v>7375</v>
          </cell>
          <cell r="D156">
            <v>2.2570772762050497</v>
          </cell>
          <cell r="E156">
            <v>7436</v>
          </cell>
        </row>
        <row r="157">
          <cell r="B157" t="str">
            <v>1-4 años</v>
          </cell>
          <cell r="C157">
            <v>30889</v>
          </cell>
          <cell r="D157">
            <v>9.4534047436878357</v>
          </cell>
          <cell r="E157">
            <v>34066</v>
          </cell>
        </row>
        <row r="158">
          <cell r="B158" t="str">
            <v>5 - 9 años</v>
          </cell>
          <cell r="C158">
            <v>43258</v>
          </cell>
          <cell r="D158">
            <v>13.238867635807191</v>
          </cell>
          <cell r="E158">
            <v>46974</v>
          </cell>
        </row>
        <row r="159">
          <cell r="B159" t="str">
            <v>10 - 14 años</v>
          </cell>
          <cell r="C159">
            <v>41325</v>
          </cell>
          <cell r="D159">
            <v>12.647283856159145</v>
          </cell>
          <cell r="E159">
            <v>48439</v>
          </cell>
        </row>
        <row r="160">
          <cell r="B160" t="str">
            <v>15 - 19 años</v>
          </cell>
          <cell r="C160">
            <v>37969</v>
          </cell>
          <cell r="D160">
            <v>11.620198928844683</v>
          </cell>
          <cell r="E160">
            <v>46356</v>
          </cell>
        </row>
        <row r="161">
          <cell r="B161" t="str">
            <v>20 - 24 años</v>
          </cell>
          <cell r="C161">
            <v>29319</v>
          </cell>
          <cell r="D161">
            <v>8.972915072685538</v>
          </cell>
          <cell r="E161">
            <v>43465</v>
          </cell>
        </row>
        <row r="162">
          <cell r="B162" t="str">
            <v>25- 29 años</v>
          </cell>
          <cell r="C162">
            <v>28642</v>
          </cell>
          <cell r="D162">
            <v>8.7657230298393269</v>
          </cell>
          <cell r="E162">
            <v>35480</v>
          </cell>
        </row>
        <row r="163">
          <cell r="B163" t="str">
            <v>30 - 34 años</v>
          </cell>
          <cell r="C163">
            <v>29190</v>
          </cell>
          <cell r="D163">
            <v>8.933435348125478</v>
          </cell>
          <cell r="E163">
            <v>36690</v>
          </cell>
        </row>
        <row r="164">
          <cell r="B164" t="str">
            <v>35 - 39 años</v>
          </cell>
          <cell r="C164">
            <v>25625</v>
          </cell>
          <cell r="D164">
            <v>7.8423871461361898</v>
          </cell>
          <cell r="E164">
            <v>34871</v>
          </cell>
        </row>
        <row r="165">
          <cell r="B165" t="str">
            <v>40 - 44 años</v>
          </cell>
          <cell r="C165">
            <v>17175</v>
          </cell>
          <cell r="D165">
            <v>5.2563121652639637</v>
          </cell>
          <cell r="E165">
            <v>27473</v>
          </cell>
        </row>
        <row r="166">
          <cell r="B166" t="str">
            <v>45 - 49 años</v>
          </cell>
          <cell r="C166">
            <v>11417</v>
          </cell>
          <cell r="D166">
            <v>3.4941086457536343</v>
          </cell>
          <cell r="E166">
            <v>19084</v>
          </cell>
        </row>
        <row r="167">
          <cell r="B167" t="str">
            <v>50 - 54 años</v>
          </cell>
          <cell r="C167">
            <v>7499</v>
          </cell>
          <cell r="D167">
            <v>2.2950267788829382</v>
          </cell>
          <cell r="E167">
            <v>12382</v>
          </cell>
        </row>
        <row r="168">
          <cell r="B168" t="str">
            <v>55 - 59 años</v>
          </cell>
          <cell r="C168">
            <v>5015</v>
          </cell>
          <cell r="D168">
            <v>1.5348125478194339</v>
          </cell>
          <cell r="E168">
            <v>7536</v>
          </cell>
        </row>
        <row r="169">
          <cell r="B169" t="str">
            <v>60 - 64 años</v>
          </cell>
          <cell r="C169">
            <v>3873</v>
          </cell>
          <cell r="D169">
            <v>1.18530986993114</v>
          </cell>
          <cell r="E169">
            <v>5776</v>
          </cell>
        </row>
        <row r="170">
          <cell r="B170" t="str">
            <v>65 - 69 años</v>
          </cell>
          <cell r="C170">
            <v>2686</v>
          </cell>
          <cell r="D170">
            <v>0.82203519510328993</v>
          </cell>
          <cell r="E170">
            <v>3774</v>
          </cell>
        </row>
        <row r="171">
          <cell r="B171" t="str">
            <v>70 - 74 años</v>
          </cell>
          <cell r="C171">
            <v>1625</v>
          </cell>
          <cell r="D171">
            <v>0.49732211170619739</v>
          </cell>
          <cell r="E171">
            <v>2652</v>
          </cell>
        </row>
        <row r="172">
          <cell r="B172" t="str">
            <v>75 - 79 años</v>
          </cell>
          <cell r="C172">
            <v>1112</v>
          </cell>
          <cell r="D172">
            <v>0.34032134659525631</v>
          </cell>
          <cell r="E172">
            <v>1541</v>
          </cell>
        </row>
        <row r="173">
          <cell r="B173" t="str">
            <v>80 - 84 años</v>
          </cell>
          <cell r="C173">
            <v>699</v>
          </cell>
          <cell r="D173">
            <v>0.21392501912777351</v>
          </cell>
          <cell r="E173">
            <v>851</v>
          </cell>
        </row>
        <row r="174">
          <cell r="B174" t="str">
            <v>85 y más  años</v>
          </cell>
          <cell r="C174">
            <v>626</v>
          </cell>
          <cell r="D174">
            <v>0.19158377964804899</v>
          </cell>
          <cell r="E174">
            <v>867</v>
          </cell>
        </row>
        <row r="175">
          <cell r="B175" t="str">
            <v>No especificado</v>
          </cell>
          <cell r="C175">
            <v>1431</v>
          </cell>
          <cell r="D175">
            <v>0.43794950267788829</v>
          </cell>
          <cell r="E175">
            <v>1934</v>
          </cell>
        </row>
        <row r="177">
          <cell r="B177" t="str">
            <v>CHALCO</v>
          </cell>
        </row>
        <row r="178">
          <cell r="B178" t="str">
            <v xml:space="preserve">Población total </v>
          </cell>
          <cell r="C178">
            <v>282940</v>
          </cell>
          <cell r="D178">
            <v>100</v>
          </cell>
          <cell r="E178">
            <v>175521</v>
          </cell>
        </row>
        <row r="179">
          <cell r="B179" t="str">
            <v>Hombres</v>
          </cell>
          <cell r="C179">
            <v>141527</v>
          </cell>
          <cell r="D179">
            <v>50.020145613911069</v>
          </cell>
          <cell r="E179">
            <v>87833</v>
          </cell>
        </row>
        <row r="180">
          <cell r="B180" t="str">
            <v>Mujeres</v>
          </cell>
          <cell r="C180">
            <v>141413</v>
          </cell>
          <cell r="D180">
            <v>49.979854386088924</v>
          </cell>
          <cell r="E180">
            <v>87688</v>
          </cell>
        </row>
        <row r="182">
          <cell r="B182" t="str">
            <v>Población total, por grupos quinquenales de edad</v>
          </cell>
          <cell r="C182">
            <v>282940</v>
          </cell>
          <cell r="D182">
            <v>100</v>
          </cell>
          <cell r="E182">
            <v>175521</v>
          </cell>
        </row>
        <row r="183">
          <cell r="B183" t="str">
            <v>Menores de 1 año</v>
          </cell>
          <cell r="C183">
            <v>7711</v>
          </cell>
          <cell r="D183">
            <v>2.7253127871633565</v>
          </cell>
          <cell r="E183">
            <v>4022</v>
          </cell>
        </row>
        <row r="184">
          <cell r="B184" t="str">
            <v>1-4 años</v>
          </cell>
          <cell r="C184">
            <v>33388</v>
          </cell>
          <cell r="D184">
            <v>11.800381706368841</v>
          </cell>
          <cell r="E184">
            <v>18579</v>
          </cell>
        </row>
        <row r="185">
          <cell r="B185" t="str">
            <v>5 - 9 años</v>
          </cell>
          <cell r="C185">
            <v>43870</v>
          </cell>
          <cell r="D185">
            <v>15.505054075068919</v>
          </cell>
          <cell r="E185">
            <v>22840</v>
          </cell>
        </row>
        <row r="186">
          <cell r="B186" t="str">
            <v>10 - 14 años</v>
          </cell>
          <cell r="C186">
            <v>39703</v>
          </cell>
          <cell r="D186">
            <v>14.032303668622323</v>
          </cell>
          <cell r="E186">
            <v>23166</v>
          </cell>
        </row>
        <row r="187">
          <cell r="B187" t="str">
            <v>15 - 19 años</v>
          </cell>
          <cell r="C187">
            <v>31780</v>
          </cell>
          <cell r="D187">
            <v>11.232063334982682</v>
          </cell>
          <cell r="E187">
            <v>19479</v>
          </cell>
        </row>
        <row r="188">
          <cell r="B188" t="str">
            <v>20 - 24 años</v>
          </cell>
          <cell r="C188">
            <v>25094</v>
          </cell>
          <cell r="D188">
            <v>8.8690181663957013</v>
          </cell>
          <cell r="E188">
            <v>17989</v>
          </cell>
        </row>
        <row r="189">
          <cell r="B189" t="str">
            <v>25- 29 años</v>
          </cell>
          <cell r="C189">
            <v>23465</v>
          </cell>
          <cell r="D189">
            <v>8.2932777267265134</v>
          </cell>
          <cell r="E189">
            <v>15554</v>
          </cell>
        </row>
        <row r="190">
          <cell r="B190" t="str">
            <v>30 - 34 años</v>
          </cell>
          <cell r="C190">
            <v>22007</v>
          </cell>
          <cell r="D190">
            <v>7.7779741287905564</v>
          </cell>
          <cell r="E190">
            <v>13981</v>
          </cell>
        </row>
        <row r="191">
          <cell r="B191" t="str">
            <v>35 - 39 años</v>
          </cell>
          <cell r="C191">
            <v>17421</v>
          </cell>
          <cell r="D191">
            <v>6.1571357885063973</v>
          </cell>
          <cell r="E191">
            <v>11691</v>
          </cell>
        </row>
        <row r="192">
          <cell r="B192" t="str">
            <v>40 - 44 años</v>
          </cell>
          <cell r="C192">
            <v>11085</v>
          </cell>
          <cell r="D192">
            <v>3.917791757969888</v>
          </cell>
          <cell r="E192">
            <v>8040</v>
          </cell>
        </row>
        <row r="193">
          <cell r="B193" t="str">
            <v>45 - 49 años</v>
          </cell>
          <cell r="C193">
            <v>8172</v>
          </cell>
          <cell r="D193">
            <v>2.8882448575669755</v>
          </cell>
          <cell r="E193">
            <v>5695</v>
          </cell>
        </row>
        <row r="194">
          <cell r="B194" t="str">
            <v>50 - 54 años</v>
          </cell>
          <cell r="C194">
            <v>5743</v>
          </cell>
          <cell r="D194">
            <v>2.0297589594967134</v>
          </cell>
          <cell r="E194">
            <v>4137</v>
          </cell>
        </row>
        <row r="195">
          <cell r="B195" t="str">
            <v>55 - 59 años</v>
          </cell>
          <cell r="C195">
            <v>4265</v>
          </cell>
          <cell r="D195">
            <v>1.507386725100728</v>
          </cell>
          <cell r="E195">
            <v>3081</v>
          </cell>
        </row>
        <row r="196">
          <cell r="B196" t="str">
            <v>60 - 64 años</v>
          </cell>
          <cell r="C196">
            <v>3300</v>
          </cell>
          <cell r="D196">
            <v>1.166325015904432</v>
          </cell>
          <cell r="E196">
            <v>2367</v>
          </cell>
        </row>
        <row r="197">
          <cell r="B197" t="str">
            <v>65 - 69 años</v>
          </cell>
          <cell r="C197">
            <v>2235</v>
          </cell>
          <cell r="D197">
            <v>0.78992012440800163</v>
          </cell>
          <cell r="E197">
            <v>1786</v>
          </cell>
        </row>
        <row r="198">
          <cell r="B198" t="str">
            <v>70 - 74 años</v>
          </cell>
          <cell r="C198">
            <v>1286</v>
          </cell>
          <cell r="D198">
            <v>0.45451332437972713</v>
          </cell>
          <cell r="E198">
            <v>1280</v>
          </cell>
        </row>
        <row r="199">
          <cell r="B199" t="str">
            <v>75 - 79 años</v>
          </cell>
          <cell r="C199">
            <v>907</v>
          </cell>
          <cell r="D199">
            <v>0.32056266346221812</v>
          </cell>
          <cell r="E199">
            <v>710</v>
          </cell>
        </row>
        <row r="200">
          <cell r="B200" t="str">
            <v>80 - 84 años</v>
          </cell>
          <cell r="C200">
            <v>532</v>
          </cell>
          <cell r="D200">
            <v>0.18802572983671451</v>
          </cell>
          <cell r="E200">
            <v>379</v>
          </cell>
        </row>
        <row r="201">
          <cell r="B201" t="str">
            <v>85 y más  años</v>
          </cell>
          <cell r="C201">
            <v>600</v>
          </cell>
          <cell r="D201">
            <v>0.21205909380080581</v>
          </cell>
          <cell r="E201">
            <v>510</v>
          </cell>
        </row>
        <row r="202">
          <cell r="B202" t="str">
            <v>No especificado</v>
          </cell>
          <cell r="C202">
            <v>376</v>
          </cell>
          <cell r="D202">
            <v>0.13289036544850499</v>
          </cell>
          <cell r="E202">
            <v>235</v>
          </cell>
        </row>
        <row r="204">
          <cell r="B204" t="str">
            <v>CHICOLOAPAN</v>
          </cell>
        </row>
        <row r="205">
          <cell r="B205" t="str">
            <v xml:space="preserve">Población total </v>
          </cell>
          <cell r="C205">
            <v>57306</v>
          </cell>
          <cell r="D205">
            <v>100</v>
          </cell>
          <cell r="E205">
            <v>71351</v>
          </cell>
        </row>
        <row r="206">
          <cell r="B206" t="str">
            <v>Hombres</v>
          </cell>
          <cell r="C206">
            <v>28294</v>
          </cell>
          <cell r="D206">
            <v>49.373538547447041</v>
          </cell>
          <cell r="E206">
            <v>35467</v>
          </cell>
        </row>
        <row r="207">
          <cell r="B207" t="str">
            <v>Mujeres</v>
          </cell>
          <cell r="C207">
            <v>29012</v>
          </cell>
          <cell r="D207">
            <v>50.626461452552959</v>
          </cell>
          <cell r="E207">
            <v>35884</v>
          </cell>
        </row>
        <row r="209">
          <cell r="B209" t="str">
            <v>Población total, por grupos quinquenales de edad</v>
          </cell>
          <cell r="C209">
            <v>57306</v>
          </cell>
          <cell r="D209">
            <v>100</v>
          </cell>
          <cell r="E209">
            <v>71351</v>
          </cell>
        </row>
        <row r="210">
          <cell r="B210" t="str">
            <v>Menores de 1 año</v>
          </cell>
          <cell r="C210">
            <v>1398</v>
          </cell>
          <cell r="D210">
            <v>2.4395351272118102</v>
          </cell>
          <cell r="E210">
            <v>1615</v>
          </cell>
        </row>
        <row r="211">
          <cell r="B211" t="str">
            <v>1-4 años</v>
          </cell>
          <cell r="C211">
            <v>6026</v>
          </cell>
          <cell r="D211">
            <v>10.515478309426587</v>
          </cell>
          <cell r="E211">
            <v>6802</v>
          </cell>
        </row>
        <row r="212">
          <cell r="B212" t="str">
            <v>5 - 9 años</v>
          </cell>
          <cell r="C212">
            <v>8206</v>
          </cell>
          <cell r="D212">
            <v>14.31961749206017</v>
          </cell>
          <cell r="E212">
            <v>8649</v>
          </cell>
        </row>
        <row r="213">
          <cell r="B213" t="str">
            <v>10 - 14 años</v>
          </cell>
          <cell r="C213">
            <v>8185</v>
          </cell>
          <cell r="D213">
            <v>14.282972114612779</v>
          </cell>
          <cell r="E213">
            <v>8739</v>
          </cell>
        </row>
        <row r="214">
          <cell r="B214" t="str">
            <v>15 - 19 años</v>
          </cell>
          <cell r="C214">
            <v>7059</v>
          </cell>
          <cell r="D214">
            <v>12.318081876243326</v>
          </cell>
          <cell r="E214">
            <v>8552</v>
          </cell>
        </row>
        <row r="215">
          <cell r="B215" t="str">
            <v>20 - 24 años</v>
          </cell>
          <cell r="C215">
            <v>5166</v>
          </cell>
          <cell r="D215">
            <v>9.014762852057375</v>
          </cell>
          <cell r="E215">
            <v>7934</v>
          </cell>
        </row>
        <row r="216">
          <cell r="B216" t="str">
            <v>25- 29 años</v>
          </cell>
          <cell r="C216">
            <v>4581</v>
          </cell>
          <cell r="D216">
            <v>7.9939273374515754</v>
          </cell>
          <cell r="E216">
            <v>6012</v>
          </cell>
        </row>
        <row r="217">
          <cell r="B217" t="str">
            <v>30 - 34 años</v>
          </cell>
          <cell r="C217">
            <v>4466</v>
          </cell>
          <cell r="D217">
            <v>7.7932502704777864</v>
          </cell>
          <cell r="E217">
            <v>5307</v>
          </cell>
        </row>
        <row r="218">
          <cell r="B218" t="str">
            <v>35 - 39 años</v>
          </cell>
          <cell r="C218">
            <v>3704</v>
          </cell>
          <cell r="D218">
            <v>6.4635465745297171</v>
          </cell>
          <cell r="E218">
            <v>5007</v>
          </cell>
        </row>
        <row r="219">
          <cell r="B219" t="str">
            <v>40 - 44 años</v>
          </cell>
          <cell r="C219">
            <v>2506</v>
          </cell>
          <cell r="D219">
            <v>4.3730150420549334</v>
          </cell>
          <cell r="E219">
            <v>3919</v>
          </cell>
        </row>
        <row r="220">
          <cell r="B220" t="str">
            <v>45 - 49 años</v>
          </cell>
          <cell r="C220">
            <v>1752</v>
          </cell>
          <cell r="D220">
            <v>3.0572714898963458</v>
          </cell>
          <cell r="E220">
            <v>2845</v>
          </cell>
        </row>
        <row r="221">
          <cell r="B221" t="str">
            <v>50 - 54 años</v>
          </cell>
          <cell r="C221">
            <v>1250</v>
          </cell>
          <cell r="D221">
            <v>2.1812724671064112</v>
          </cell>
          <cell r="E221">
            <v>1833</v>
          </cell>
        </row>
        <row r="222">
          <cell r="B222" t="str">
            <v>55 - 59 años</v>
          </cell>
          <cell r="C222">
            <v>902</v>
          </cell>
          <cell r="D222">
            <v>1.5740062122639862</v>
          </cell>
          <cell r="E222">
            <v>1275</v>
          </cell>
        </row>
        <row r="223">
          <cell r="B223" t="str">
            <v>60 - 64 años</v>
          </cell>
          <cell r="C223">
            <v>721</v>
          </cell>
          <cell r="D223">
            <v>1.258157959026978</v>
          </cell>
          <cell r="E223">
            <v>975</v>
          </cell>
        </row>
        <row r="224">
          <cell r="B224" t="str">
            <v>65 - 69 años</v>
          </cell>
          <cell r="C224">
            <v>529</v>
          </cell>
          <cell r="D224">
            <v>0.92311450807943329</v>
          </cell>
          <cell r="E224">
            <v>706</v>
          </cell>
        </row>
        <row r="225">
          <cell r="B225" t="str">
            <v>70 - 74 años</v>
          </cell>
          <cell r="C225">
            <v>298</v>
          </cell>
          <cell r="D225">
            <v>0.52001535615816852</v>
          </cell>
          <cell r="E225">
            <v>509</v>
          </cell>
        </row>
        <row r="226">
          <cell r="B226" t="str">
            <v>75 - 79 años</v>
          </cell>
          <cell r="C226">
            <v>224</v>
          </cell>
          <cell r="D226">
            <v>0.39088402610546885</v>
          </cell>
          <cell r="E226">
            <v>288</v>
          </cell>
        </row>
        <row r="227">
          <cell r="B227" t="str">
            <v>80 - 84 años</v>
          </cell>
          <cell r="C227">
            <v>127</v>
          </cell>
          <cell r="D227">
            <v>0.22161728265801137</v>
          </cell>
          <cell r="E227">
            <v>171</v>
          </cell>
        </row>
        <row r="228">
          <cell r="B228" t="str">
            <v>85 y más  años</v>
          </cell>
          <cell r="C228">
            <v>147</v>
          </cell>
          <cell r="D228">
            <v>0.25651764213171396</v>
          </cell>
          <cell r="E228">
            <v>171</v>
          </cell>
        </row>
        <row r="229">
          <cell r="B229" t="str">
            <v>No especificado</v>
          </cell>
          <cell r="C229">
            <v>59</v>
          </cell>
          <cell r="D229">
            <v>0.1029560604474226</v>
          </cell>
          <cell r="E229">
            <v>42</v>
          </cell>
        </row>
        <row r="231">
          <cell r="B231" t="str">
            <v>CHIMALHUACAN</v>
          </cell>
        </row>
        <row r="232">
          <cell r="B232" t="str">
            <v xml:space="preserve">Población total </v>
          </cell>
          <cell r="C232">
            <v>242317</v>
          </cell>
          <cell r="D232">
            <v>100</v>
          </cell>
          <cell r="E232">
            <v>412014</v>
          </cell>
        </row>
        <row r="233">
          <cell r="B233" t="str">
            <v>Hombres</v>
          </cell>
          <cell r="C233">
            <v>120940</v>
          </cell>
          <cell r="D233">
            <v>49.909828860542184</v>
          </cell>
          <cell r="E233">
            <v>206089</v>
          </cell>
        </row>
        <row r="234">
          <cell r="B234" t="str">
            <v>Mujeres</v>
          </cell>
          <cell r="C234">
            <v>121377</v>
          </cell>
          <cell r="D234">
            <v>50.090171139457816</v>
          </cell>
          <cell r="E234">
            <v>205925</v>
          </cell>
        </row>
        <row r="236">
          <cell r="B236" t="str">
            <v>Población total, por grupos quinquenales de edad</v>
          </cell>
          <cell r="C236">
            <v>242317</v>
          </cell>
          <cell r="D236">
            <v>99.999999999999986</v>
          </cell>
          <cell r="E236">
            <v>412014</v>
          </cell>
        </row>
        <row r="237">
          <cell r="B237" t="str">
            <v>Menores de 1 año</v>
          </cell>
          <cell r="C237">
            <v>6766</v>
          </cell>
          <cell r="D237">
            <v>2.7922102039889896</v>
          </cell>
          <cell r="E237">
            <v>10509</v>
          </cell>
        </row>
        <row r="238">
          <cell r="B238" t="str">
            <v>1-4 años</v>
          </cell>
          <cell r="C238">
            <v>28728</v>
          </cell>
          <cell r="D238">
            <v>11.855544596540895</v>
          </cell>
          <cell r="E238">
            <v>46301</v>
          </cell>
        </row>
        <row r="239">
          <cell r="B239" t="str">
            <v>5 - 9 años</v>
          </cell>
          <cell r="C239">
            <v>37360</v>
          </cell>
          <cell r="D239">
            <v>15.417820458325252</v>
          </cell>
          <cell r="E239">
            <v>57248</v>
          </cell>
        </row>
        <row r="240">
          <cell r="B240" t="str">
            <v>10 - 14 años</v>
          </cell>
          <cell r="C240">
            <v>35037</v>
          </cell>
          <cell r="D240">
            <v>14.459158870405295</v>
          </cell>
          <cell r="E240">
            <v>52158</v>
          </cell>
        </row>
        <row r="241">
          <cell r="B241" t="str">
            <v>15 - 19 años</v>
          </cell>
          <cell r="C241">
            <v>28601</v>
          </cell>
          <cell r="D241">
            <v>11.803133911364041</v>
          </cell>
          <cell r="E241">
            <v>47382</v>
          </cell>
        </row>
        <row r="242">
          <cell r="B242" t="str">
            <v>20 - 24 años</v>
          </cell>
          <cell r="C242">
            <v>21845</v>
          </cell>
          <cell r="D242">
            <v>9.0150505329795259</v>
          </cell>
          <cell r="E242">
            <v>43512</v>
          </cell>
        </row>
        <row r="243">
          <cell r="B243" t="str">
            <v>25- 29 años</v>
          </cell>
          <cell r="C243">
            <v>19751</v>
          </cell>
          <cell r="D243">
            <v>8.1508932514020884</v>
          </cell>
          <cell r="E243">
            <v>36036</v>
          </cell>
        </row>
        <row r="244">
          <cell r="B244" t="str">
            <v>30 - 34 años</v>
          </cell>
          <cell r="C244">
            <v>18358</v>
          </cell>
          <cell r="D244">
            <v>7.5760264446984733</v>
          </cell>
          <cell r="E244">
            <v>32900</v>
          </cell>
        </row>
        <row r="245">
          <cell r="B245" t="str">
            <v>35 - 39 años</v>
          </cell>
          <cell r="C245">
            <v>14888</v>
          </cell>
          <cell r="D245">
            <v>6.1440179599450309</v>
          </cell>
          <cell r="E245">
            <v>28088</v>
          </cell>
        </row>
        <row r="246">
          <cell r="B246" t="str">
            <v>40 - 44 años</v>
          </cell>
          <cell r="C246">
            <v>9697</v>
          </cell>
          <cell r="D246">
            <v>4.0017827886611341</v>
          </cell>
          <cell r="E246">
            <v>19008</v>
          </cell>
        </row>
        <row r="247">
          <cell r="B247" t="str">
            <v>45 - 49 años</v>
          </cell>
          <cell r="C247">
            <v>6944</v>
          </cell>
          <cell r="D247">
            <v>2.8656676997486761</v>
          </cell>
          <cell r="E247">
            <v>13172</v>
          </cell>
        </row>
        <row r="248">
          <cell r="B248" t="str">
            <v>50 - 54 años</v>
          </cell>
          <cell r="C248">
            <v>4609</v>
          </cell>
          <cell r="D248">
            <v>1.9020539211033483</v>
          </cell>
          <cell r="E248">
            <v>8528</v>
          </cell>
        </row>
        <row r="249">
          <cell r="B249" t="str">
            <v>55 - 59 años</v>
          </cell>
          <cell r="C249">
            <v>3122</v>
          </cell>
          <cell r="D249">
            <v>1.2883949537176509</v>
          </cell>
          <cell r="E249">
            <v>5551</v>
          </cell>
        </row>
        <row r="250">
          <cell r="B250" t="str">
            <v>60 - 64 años</v>
          </cell>
          <cell r="C250">
            <v>2311</v>
          </cell>
          <cell r="D250">
            <v>0.95370939719458403</v>
          </cell>
          <cell r="E250">
            <v>4165</v>
          </cell>
        </row>
        <row r="251">
          <cell r="B251" t="str">
            <v>65 - 69 años</v>
          </cell>
          <cell r="C251">
            <v>1581</v>
          </cell>
          <cell r="D251">
            <v>0.65245112806777905</v>
          </cell>
          <cell r="E251">
            <v>2678</v>
          </cell>
        </row>
        <row r="252">
          <cell r="B252" t="str">
            <v>70 - 74 años</v>
          </cell>
          <cell r="C252">
            <v>1001</v>
          </cell>
          <cell r="D252">
            <v>0.41309524300812572</v>
          </cell>
          <cell r="E252">
            <v>1672</v>
          </cell>
        </row>
        <row r="253">
          <cell r="B253" t="str">
            <v>75 - 79 años</v>
          </cell>
          <cell r="C253">
            <v>699</v>
          </cell>
          <cell r="D253">
            <v>0.28846510975292694</v>
          </cell>
          <cell r="E253">
            <v>1037</v>
          </cell>
        </row>
        <row r="254">
          <cell r="B254" t="str">
            <v>80 - 84 años</v>
          </cell>
          <cell r="C254">
            <v>415</v>
          </cell>
          <cell r="D254">
            <v>0.17126326258578639</v>
          </cell>
          <cell r="E254">
            <v>555</v>
          </cell>
        </row>
        <row r="255">
          <cell r="B255" t="str">
            <v>85 y más  años</v>
          </cell>
          <cell r="C255">
            <v>453</v>
          </cell>
          <cell r="D255">
            <v>0.18694519988279815</v>
          </cell>
          <cell r="E255">
            <v>604</v>
          </cell>
        </row>
        <row r="256">
          <cell r="B256" t="str">
            <v>No especificado</v>
          </cell>
          <cell r="C256">
            <v>151</v>
          </cell>
          <cell r="D256">
            <v>6.2315066627599384E-2</v>
          </cell>
          <cell r="E256">
            <v>910</v>
          </cell>
        </row>
        <row r="258">
          <cell r="B258" t="str">
            <v>ECATEPEC DE MORELOS</v>
          </cell>
        </row>
        <row r="259">
          <cell r="B259" t="str">
            <v xml:space="preserve">Población total </v>
          </cell>
          <cell r="C259">
            <v>1218135</v>
          </cell>
          <cell r="D259">
            <v>100</v>
          </cell>
          <cell r="E259">
            <v>1457124</v>
          </cell>
        </row>
        <row r="260">
          <cell r="B260" t="str">
            <v>Hombres</v>
          </cell>
          <cell r="C260">
            <v>600410</v>
          </cell>
          <cell r="D260">
            <v>49.28928238659919</v>
          </cell>
          <cell r="E260">
            <v>720752</v>
          </cell>
        </row>
        <row r="261">
          <cell r="B261" t="str">
            <v>Mujeres</v>
          </cell>
          <cell r="C261">
            <v>617725</v>
          </cell>
          <cell r="D261">
            <v>50.71071761340081</v>
          </cell>
          <cell r="E261">
            <v>736372</v>
          </cell>
        </row>
        <row r="263">
          <cell r="B263" t="str">
            <v>Población total, por grupos quinquenales de edad</v>
          </cell>
          <cell r="C263">
            <v>1218135</v>
          </cell>
          <cell r="D263">
            <v>100.00000000000003</v>
          </cell>
          <cell r="E263">
            <v>1457124</v>
          </cell>
        </row>
        <row r="264">
          <cell r="B264" t="str">
            <v>Menores de 1 año</v>
          </cell>
          <cell r="C264">
            <v>29252</v>
          </cell>
          <cell r="D264">
            <v>2.4013758737742532</v>
          </cell>
          <cell r="E264">
            <v>29884</v>
          </cell>
        </row>
        <row r="265">
          <cell r="B265" t="str">
            <v>1-4 años</v>
          </cell>
          <cell r="C265">
            <v>120995</v>
          </cell>
          <cell r="D265">
            <v>9.9328071190795768</v>
          </cell>
          <cell r="E265">
            <v>131699</v>
          </cell>
        </row>
        <row r="266">
          <cell r="B266" t="str">
            <v>5 - 9 años</v>
          </cell>
          <cell r="C266">
            <v>157995</v>
          </cell>
          <cell r="D266">
            <v>12.970237288970434</v>
          </cell>
          <cell r="E266">
            <v>164595</v>
          </cell>
        </row>
        <row r="267">
          <cell r="B267" t="str">
            <v>10 - 14 años</v>
          </cell>
          <cell r="C267">
            <v>151409</v>
          </cell>
          <cell r="D267">
            <v>12.429574718729862</v>
          </cell>
          <cell r="E267">
            <v>163642</v>
          </cell>
        </row>
        <row r="268">
          <cell r="B268" t="str">
            <v>15 - 19 años</v>
          </cell>
          <cell r="C268">
            <v>148938</v>
          </cell>
          <cell r="D268">
            <v>12.226723639005529</v>
          </cell>
          <cell r="E268">
            <v>161732</v>
          </cell>
        </row>
        <row r="269">
          <cell r="B269" t="str">
            <v>20 - 24 años</v>
          </cell>
          <cell r="C269">
            <v>125807</v>
          </cell>
          <cell r="D269">
            <v>10.327837226579977</v>
          </cell>
          <cell r="E269">
            <v>165488</v>
          </cell>
        </row>
        <row r="270">
          <cell r="B270" t="str">
            <v>25- 29 años</v>
          </cell>
          <cell r="C270">
            <v>108545</v>
          </cell>
          <cell r="D270">
            <v>8.9107529132649503</v>
          </cell>
          <cell r="E270">
            <v>134925</v>
          </cell>
        </row>
        <row r="271">
          <cell r="B271" t="str">
            <v>30 - 34 años</v>
          </cell>
          <cell r="C271">
            <v>98353</v>
          </cell>
          <cell r="D271">
            <v>8.0740640405209607</v>
          </cell>
          <cell r="E271">
            <v>119411</v>
          </cell>
        </row>
        <row r="272">
          <cell r="B272" t="str">
            <v>35 - 39 años</v>
          </cell>
          <cell r="C272">
            <v>80810</v>
          </cell>
          <cell r="D272">
            <v>6.633911676456222</v>
          </cell>
          <cell r="E272">
            <v>107650</v>
          </cell>
        </row>
        <row r="273">
          <cell r="B273" t="str">
            <v>40 - 44 años</v>
          </cell>
          <cell r="C273">
            <v>57815</v>
          </cell>
          <cell r="D273">
            <v>4.7461898722227014</v>
          </cell>
          <cell r="E273">
            <v>81851</v>
          </cell>
        </row>
        <row r="274">
          <cell r="B274" t="str">
            <v>45 - 49 años</v>
          </cell>
          <cell r="C274">
            <v>42980</v>
          </cell>
          <cell r="D274">
            <v>3.5283445595110563</v>
          </cell>
          <cell r="E274">
            <v>61349</v>
          </cell>
        </row>
        <row r="275">
          <cell r="B275" t="str">
            <v>50 - 54 años</v>
          </cell>
          <cell r="C275">
            <v>30072</v>
          </cell>
          <cell r="D275">
            <v>2.4686918937556181</v>
          </cell>
          <cell r="E275">
            <v>44424</v>
          </cell>
        </row>
        <row r="276">
          <cell r="B276" t="str">
            <v>55 - 59 años</v>
          </cell>
          <cell r="C276">
            <v>21239</v>
          </cell>
          <cell r="D276">
            <v>1.7435670102246468</v>
          </cell>
          <cell r="E276">
            <v>29128</v>
          </cell>
        </row>
        <row r="277">
          <cell r="B277" t="str">
            <v>60 - 64 años</v>
          </cell>
          <cell r="C277">
            <v>15811</v>
          </cell>
          <cell r="D277">
            <v>1.2979677950309285</v>
          </cell>
          <cell r="E277">
            <v>22208</v>
          </cell>
        </row>
        <row r="278">
          <cell r="B278" t="str">
            <v>65 - 69 años</v>
          </cell>
          <cell r="C278">
            <v>11012</v>
          </cell>
          <cell r="D278">
            <v>0.90400489272535467</v>
          </cell>
          <cell r="E278">
            <v>14885</v>
          </cell>
        </row>
        <row r="279">
          <cell r="B279" t="str">
            <v>70 - 74 años</v>
          </cell>
          <cell r="C279">
            <v>6470</v>
          </cell>
          <cell r="D279">
            <v>0.5311398161944284</v>
          </cell>
          <cell r="E279">
            <v>9725</v>
          </cell>
        </row>
        <row r="280">
          <cell r="B280" t="str">
            <v>75 - 79 años</v>
          </cell>
          <cell r="C280">
            <v>4334</v>
          </cell>
          <cell r="D280">
            <v>0.35578979341370209</v>
          </cell>
          <cell r="E280">
            <v>5540</v>
          </cell>
        </row>
        <row r="281">
          <cell r="B281" t="str">
            <v>80 - 84 años</v>
          </cell>
          <cell r="C281">
            <v>2480</v>
          </cell>
          <cell r="D281">
            <v>0.20358991408998181</v>
          </cell>
          <cell r="E281">
            <v>3030</v>
          </cell>
        </row>
        <row r="282">
          <cell r="B282" t="str">
            <v>85 y más  años</v>
          </cell>
          <cell r="C282">
            <v>2468</v>
          </cell>
          <cell r="D282">
            <v>0.20260480160244962</v>
          </cell>
          <cell r="E282">
            <v>2841</v>
          </cell>
        </row>
        <row r="283">
          <cell r="B283" t="str">
            <v>No especificado</v>
          </cell>
          <cell r="C283">
            <v>1350</v>
          </cell>
          <cell r="D283">
            <v>0.11082515484736914</v>
          </cell>
          <cell r="E283">
            <v>3117</v>
          </cell>
        </row>
        <row r="285">
          <cell r="B285" t="str">
            <v>HUIXQUILUCAN</v>
          </cell>
        </row>
        <row r="286">
          <cell r="B286" t="str">
            <v xml:space="preserve">Población total </v>
          </cell>
          <cell r="C286">
            <v>131926</v>
          </cell>
          <cell r="D286">
            <v>100</v>
          </cell>
          <cell r="E286">
            <v>168221</v>
          </cell>
        </row>
        <row r="287">
          <cell r="B287" t="str">
            <v>Hombres</v>
          </cell>
          <cell r="C287">
            <v>62406</v>
          </cell>
          <cell r="D287">
            <v>47.3037915194882</v>
          </cell>
          <cell r="E287">
            <v>79996</v>
          </cell>
        </row>
        <row r="288">
          <cell r="B288" t="str">
            <v>Mujeres</v>
          </cell>
          <cell r="C288">
            <v>69520</v>
          </cell>
          <cell r="D288">
            <v>52.6962084805118</v>
          </cell>
          <cell r="E288">
            <v>88225</v>
          </cell>
        </row>
        <row r="290">
          <cell r="B290" t="str">
            <v>Población total, por grupos quinquenales de edad</v>
          </cell>
          <cell r="C290">
            <v>131926</v>
          </cell>
          <cell r="D290">
            <v>100.00000000000001</v>
          </cell>
          <cell r="E290">
            <v>168221</v>
          </cell>
        </row>
        <row r="291">
          <cell r="B291" t="str">
            <v>Menores de 1 año</v>
          </cell>
          <cell r="C291">
            <v>3014</v>
          </cell>
          <cell r="D291">
            <v>2.2846141018449737</v>
          </cell>
          <cell r="E291">
            <v>3400</v>
          </cell>
        </row>
        <row r="292">
          <cell r="B292" t="str">
            <v>1-4 años</v>
          </cell>
          <cell r="C292">
            <v>12809</v>
          </cell>
          <cell r="D292">
            <v>9.7092309324924582</v>
          </cell>
          <cell r="E292">
            <v>14726</v>
          </cell>
        </row>
        <row r="293">
          <cell r="B293" t="str">
            <v>5 - 9 años</v>
          </cell>
          <cell r="C293">
            <v>15694</v>
          </cell>
          <cell r="D293">
            <v>11.89606294437791</v>
          </cell>
          <cell r="E293">
            <v>18610</v>
          </cell>
        </row>
        <row r="294">
          <cell r="B294" t="str">
            <v>10 - 14 años</v>
          </cell>
          <cell r="C294">
            <v>15150</v>
          </cell>
          <cell r="D294">
            <v>11.48371056501372</v>
          </cell>
          <cell r="E294">
            <v>17486</v>
          </cell>
        </row>
        <row r="295">
          <cell r="B295" t="str">
            <v>15 - 19 años</v>
          </cell>
          <cell r="C295">
            <v>17684</v>
          </cell>
          <cell r="D295">
            <v>13.404484332125586</v>
          </cell>
          <cell r="E295">
            <v>19360</v>
          </cell>
        </row>
        <row r="296">
          <cell r="B296" t="str">
            <v>20 - 24 años</v>
          </cell>
          <cell r="C296">
            <v>14798</v>
          </cell>
          <cell r="D296">
            <v>11.216894319542774</v>
          </cell>
          <cell r="E296">
            <v>20115</v>
          </cell>
        </row>
        <row r="297">
          <cell r="B297" t="str">
            <v>25- 29 años</v>
          </cell>
          <cell r="C297">
            <v>11353</v>
          </cell>
          <cell r="D297">
            <v>8.605581917135364</v>
          </cell>
          <cell r="E297">
            <v>15992</v>
          </cell>
        </row>
        <row r="298">
          <cell r="B298" t="str">
            <v>30 - 34 años</v>
          </cell>
          <cell r="C298">
            <v>9355</v>
          </cell>
          <cell r="D298">
            <v>7.0910965238088011</v>
          </cell>
          <cell r="E298">
            <v>13625</v>
          </cell>
        </row>
        <row r="299">
          <cell r="B299" t="str">
            <v>35 - 39 años</v>
          </cell>
          <cell r="C299">
            <v>8110</v>
          </cell>
          <cell r="D299">
            <v>6.1473856555948032</v>
          </cell>
          <cell r="E299">
            <v>11745</v>
          </cell>
        </row>
        <row r="300">
          <cell r="B300" t="str">
            <v>40 - 44 años</v>
          </cell>
          <cell r="C300">
            <v>6288</v>
          </cell>
          <cell r="D300">
            <v>4.7663083850037138</v>
          </cell>
          <cell r="E300">
            <v>8845</v>
          </cell>
        </row>
        <row r="301">
          <cell r="B301" t="str">
            <v>45 - 49 años</v>
          </cell>
          <cell r="C301">
            <v>5182</v>
          </cell>
          <cell r="D301">
            <v>3.9279596137228445</v>
          </cell>
          <cell r="E301">
            <v>6910</v>
          </cell>
        </row>
        <row r="302">
          <cell r="B302" t="str">
            <v>50 - 54 años</v>
          </cell>
          <cell r="C302">
            <v>3775</v>
          </cell>
          <cell r="D302">
            <v>2.8614526325364218</v>
          </cell>
          <cell r="E302">
            <v>5447</v>
          </cell>
        </row>
        <row r="303">
          <cell r="B303" t="str">
            <v>55 - 59 años</v>
          </cell>
          <cell r="C303">
            <v>2683</v>
          </cell>
          <cell r="D303">
            <v>2.0337158710186012</v>
          </cell>
          <cell r="E303">
            <v>3602</v>
          </cell>
        </row>
        <row r="304">
          <cell r="B304" t="str">
            <v>60 - 64 años</v>
          </cell>
          <cell r="C304">
            <v>2097</v>
          </cell>
          <cell r="D304">
            <v>1.5895274623652655</v>
          </cell>
          <cell r="E304">
            <v>2791</v>
          </cell>
        </row>
        <row r="305">
          <cell r="B305" t="str">
            <v>65 - 69 años</v>
          </cell>
          <cell r="C305">
            <v>1373</v>
          </cell>
          <cell r="D305">
            <v>1.0407349574761611</v>
          </cell>
          <cell r="E305">
            <v>1946</v>
          </cell>
        </row>
        <row r="306">
          <cell r="B306" t="str">
            <v>70 - 74 años</v>
          </cell>
          <cell r="C306">
            <v>850</v>
          </cell>
          <cell r="D306">
            <v>0.64430059275654528</v>
          </cell>
          <cell r="E306">
            <v>1289</v>
          </cell>
        </row>
        <row r="307">
          <cell r="B307" t="str">
            <v>75 - 79 años</v>
          </cell>
          <cell r="C307">
            <v>582</v>
          </cell>
          <cell r="D307">
            <v>0.44115640586389337</v>
          </cell>
          <cell r="E307">
            <v>755</v>
          </cell>
        </row>
        <row r="308">
          <cell r="B308" t="str">
            <v>80 - 84 años</v>
          </cell>
          <cell r="C308">
            <v>337</v>
          </cell>
          <cell r="D308">
            <v>0.2554462350105362</v>
          </cell>
          <cell r="E308">
            <v>430</v>
          </cell>
        </row>
        <row r="309">
          <cell r="B309" t="str">
            <v>85 y más  años</v>
          </cell>
          <cell r="C309">
            <v>352</v>
          </cell>
          <cell r="D309">
            <v>0.26681624547094585</v>
          </cell>
          <cell r="E309">
            <v>392</v>
          </cell>
        </row>
        <row r="310">
          <cell r="B310" t="str">
            <v>No especificado</v>
          </cell>
          <cell r="C310">
            <v>440</v>
          </cell>
          <cell r="D310">
            <v>0.33352030683868228</v>
          </cell>
          <cell r="E310">
            <v>755</v>
          </cell>
        </row>
        <row r="312">
          <cell r="B312" t="str">
            <v>IXTAPALUCA</v>
          </cell>
        </row>
        <row r="313">
          <cell r="B313" t="str">
            <v xml:space="preserve">Población total </v>
          </cell>
          <cell r="C313">
            <v>137357</v>
          </cell>
          <cell r="D313">
            <v>100</v>
          </cell>
          <cell r="E313">
            <v>187690</v>
          </cell>
        </row>
        <row r="314">
          <cell r="B314" t="str">
            <v>Hombres</v>
          </cell>
          <cell r="C314">
            <v>68533</v>
          </cell>
          <cell r="D314">
            <v>49.894071652700624</v>
          </cell>
          <cell r="E314">
            <v>93530</v>
          </cell>
        </row>
        <row r="315">
          <cell r="B315" t="str">
            <v>Mujeres</v>
          </cell>
          <cell r="C315">
            <v>68824</v>
          </cell>
          <cell r="D315">
            <v>50.105928347299376</v>
          </cell>
          <cell r="E315">
            <v>94160</v>
          </cell>
        </row>
        <row r="317">
          <cell r="B317" t="str">
            <v>Población total, por grupos quinquenales de edad</v>
          </cell>
          <cell r="C317">
            <v>137357</v>
          </cell>
          <cell r="D317">
            <v>99.999999999999972</v>
          </cell>
          <cell r="E317">
            <v>187690</v>
          </cell>
        </row>
        <row r="318">
          <cell r="B318" t="str">
            <v>Menores de 1 año</v>
          </cell>
          <cell r="C318">
            <v>3503</v>
          </cell>
          <cell r="D318">
            <v>2.5502886638467643</v>
          </cell>
          <cell r="E318">
            <v>4159</v>
          </cell>
        </row>
        <row r="319">
          <cell r="B319" t="str">
            <v>1-4 años</v>
          </cell>
          <cell r="C319">
            <v>15029</v>
          </cell>
          <cell r="D319">
            <v>10.94156104166515</v>
          </cell>
          <cell r="E319">
            <v>19274</v>
          </cell>
        </row>
        <row r="320">
          <cell r="B320" t="str">
            <v>5 - 9 años</v>
          </cell>
          <cell r="C320">
            <v>19506</v>
          </cell>
          <cell r="D320">
            <v>14.200950807021121</v>
          </cell>
          <cell r="E320">
            <v>24741</v>
          </cell>
        </row>
        <row r="321">
          <cell r="B321" t="str">
            <v>10 - 14 años</v>
          </cell>
          <cell r="C321">
            <v>18453</v>
          </cell>
          <cell r="D321">
            <v>13.434335345122564</v>
          </cell>
          <cell r="E321">
            <v>22816</v>
          </cell>
        </row>
        <row r="322">
          <cell r="B322" t="str">
            <v>15 - 19 años</v>
          </cell>
          <cell r="C322">
            <v>15870</v>
          </cell>
          <cell r="D322">
            <v>11.55383416935431</v>
          </cell>
          <cell r="E322">
            <v>20379</v>
          </cell>
        </row>
        <row r="323">
          <cell r="B323" t="str">
            <v>20 - 24 años</v>
          </cell>
          <cell r="C323">
            <v>13054</v>
          </cell>
          <cell r="D323">
            <v>9.5037020319313914</v>
          </cell>
          <cell r="E323">
            <v>18706</v>
          </cell>
        </row>
        <row r="324">
          <cell r="B324" t="str">
            <v>25- 29 años</v>
          </cell>
          <cell r="C324">
            <v>11763</v>
          </cell>
          <cell r="D324">
            <v>8.5638154589864381</v>
          </cell>
          <cell r="E324">
            <v>16848</v>
          </cell>
        </row>
        <row r="325">
          <cell r="B325" t="str">
            <v>30 - 34 años</v>
          </cell>
          <cell r="C325">
            <v>10995</v>
          </cell>
          <cell r="D325">
            <v>8.0046885124165499</v>
          </cell>
          <cell r="E325">
            <v>16099</v>
          </cell>
        </row>
        <row r="326">
          <cell r="B326" t="str">
            <v>35 - 39 años</v>
          </cell>
          <cell r="C326">
            <v>8358</v>
          </cell>
          <cell r="D326">
            <v>6.0848737232176004</v>
          </cell>
          <cell r="E326">
            <v>13959</v>
          </cell>
        </row>
        <row r="327">
          <cell r="B327" t="str">
            <v>40 - 44 años</v>
          </cell>
          <cell r="C327">
            <v>5498</v>
          </cell>
          <cell r="D327">
            <v>4.0027082711474478</v>
          </cell>
          <cell r="E327">
            <v>9063</v>
          </cell>
        </row>
        <row r="328">
          <cell r="B328" t="str">
            <v>45 - 49 años</v>
          </cell>
          <cell r="C328">
            <v>4264</v>
          </cell>
          <cell r="D328">
            <v>3.1043194012682283</v>
          </cell>
          <cell r="E328">
            <v>6310</v>
          </cell>
        </row>
        <row r="329">
          <cell r="B329" t="str">
            <v>50 - 54 años</v>
          </cell>
          <cell r="C329">
            <v>3249</v>
          </cell>
          <cell r="D329">
            <v>2.3653690747468277</v>
          </cell>
          <cell r="E329">
            <v>4518</v>
          </cell>
        </row>
        <row r="330">
          <cell r="B330" t="str">
            <v>55 - 59 años</v>
          </cell>
          <cell r="C330">
            <v>2429</v>
          </cell>
          <cell r="D330">
            <v>1.7683845745029374</v>
          </cell>
          <cell r="E330">
            <v>3241</v>
          </cell>
        </row>
        <row r="331">
          <cell r="B331" t="str">
            <v>60 - 64 años</v>
          </cell>
          <cell r="C331">
            <v>1897</v>
          </cell>
          <cell r="D331">
            <v>1.3810726792227552</v>
          </cell>
          <cell r="E331">
            <v>2554</v>
          </cell>
        </row>
        <row r="332">
          <cell r="B332" t="str">
            <v>65 - 69 años</v>
          </cell>
          <cell r="C332">
            <v>1395</v>
          </cell>
          <cell r="D332">
            <v>1.0156016802929593</v>
          </cell>
          <cell r="E332">
            <v>1836</v>
          </cell>
        </row>
        <row r="333">
          <cell r="B333" t="str">
            <v>70 - 74 años</v>
          </cell>
          <cell r="C333">
            <v>778</v>
          </cell>
          <cell r="D333">
            <v>0.5664072453533493</v>
          </cell>
          <cell r="E333">
            <v>1252</v>
          </cell>
        </row>
        <row r="334">
          <cell r="B334" t="str">
            <v>75 - 79 años</v>
          </cell>
          <cell r="C334">
            <v>520</v>
          </cell>
          <cell r="D334">
            <v>0.37857553674002781</v>
          </cell>
          <cell r="E334">
            <v>680</v>
          </cell>
        </row>
        <row r="335">
          <cell r="B335" t="str">
            <v>80 - 84 años</v>
          </cell>
          <cell r="C335">
            <v>313</v>
          </cell>
          <cell r="D335">
            <v>0.22787335192236288</v>
          </cell>
          <cell r="E335">
            <v>361</v>
          </cell>
        </row>
        <row r="336">
          <cell r="B336" t="str">
            <v>85 y más  años</v>
          </cell>
          <cell r="C336">
            <v>360</v>
          </cell>
          <cell r="D336">
            <v>0.26209075620463468</v>
          </cell>
          <cell r="E336">
            <v>413</v>
          </cell>
        </row>
        <row r="337">
          <cell r="B337" t="str">
            <v>No especificado</v>
          </cell>
          <cell r="C337">
            <v>123</v>
          </cell>
          <cell r="D337">
            <v>8.9547675036583493E-2</v>
          </cell>
          <cell r="E337">
            <v>481</v>
          </cell>
        </row>
        <row r="339">
          <cell r="B339" t="str">
            <v>JALTENCO</v>
          </cell>
        </row>
        <row r="340">
          <cell r="B340" t="str">
            <v xml:space="preserve">Población total </v>
          </cell>
          <cell r="C340">
            <v>22803</v>
          </cell>
          <cell r="D340">
            <v>100</v>
          </cell>
          <cell r="E340">
            <v>26238</v>
          </cell>
        </row>
        <row r="341">
          <cell r="B341" t="str">
            <v>Hombres</v>
          </cell>
          <cell r="C341">
            <v>11306</v>
          </cell>
          <cell r="D341">
            <v>49.581195456738151</v>
          </cell>
          <cell r="E341">
            <v>12957</v>
          </cell>
        </row>
        <row r="342">
          <cell r="B342" t="str">
            <v>Mujeres</v>
          </cell>
          <cell r="C342">
            <v>11497</v>
          </cell>
          <cell r="D342">
            <v>50.418804543261849</v>
          </cell>
          <cell r="E342">
            <v>13281</v>
          </cell>
        </row>
        <row r="344">
          <cell r="B344" t="str">
            <v>Población total, por grupos quinquenales de edad</v>
          </cell>
          <cell r="C344">
            <v>22803</v>
          </cell>
          <cell r="D344">
            <v>99.999999999999986</v>
          </cell>
          <cell r="E344">
            <v>26238</v>
          </cell>
        </row>
        <row r="345">
          <cell r="B345" t="str">
            <v>Menores de 1 año</v>
          </cell>
          <cell r="C345">
            <v>529</v>
          </cell>
          <cell r="D345">
            <v>2.3198701925185281</v>
          </cell>
          <cell r="E345">
            <v>532</v>
          </cell>
        </row>
        <row r="346">
          <cell r="B346" t="str">
            <v>1-4 años</v>
          </cell>
          <cell r="C346">
            <v>2124</v>
          </cell>
          <cell r="D346">
            <v>9.3145638731745812</v>
          </cell>
          <cell r="E346">
            <v>2231</v>
          </cell>
        </row>
        <row r="347">
          <cell r="B347" t="str">
            <v>5 - 9 años</v>
          </cell>
          <cell r="C347">
            <v>3248</v>
          </cell>
          <cell r="D347">
            <v>14.24373985879051</v>
          </cell>
          <cell r="E347">
            <v>2987</v>
          </cell>
        </row>
        <row r="348">
          <cell r="B348" t="str">
            <v>10 - 14 años</v>
          </cell>
          <cell r="C348">
            <v>3254</v>
          </cell>
          <cell r="D348">
            <v>14.270052186115862</v>
          </cell>
          <cell r="E348">
            <v>3217</v>
          </cell>
        </row>
        <row r="349">
          <cell r="B349" t="str">
            <v>15 - 19 años</v>
          </cell>
          <cell r="C349">
            <v>2702</v>
          </cell>
          <cell r="D349">
            <v>11.849318072183484</v>
          </cell>
          <cell r="E349">
            <v>3328</v>
          </cell>
        </row>
        <row r="350">
          <cell r="B350" t="str">
            <v>20 - 24 años</v>
          </cell>
          <cell r="C350">
            <v>1891</v>
          </cell>
          <cell r="D350">
            <v>8.2927684953734158</v>
          </cell>
          <cell r="E350">
            <v>2787</v>
          </cell>
        </row>
        <row r="351">
          <cell r="B351" t="str">
            <v>25- 29 años</v>
          </cell>
          <cell r="C351">
            <v>1728</v>
          </cell>
          <cell r="D351">
            <v>7.5779502697013559</v>
          </cell>
          <cell r="E351">
            <v>1994</v>
          </cell>
        </row>
        <row r="352">
          <cell r="B352" t="str">
            <v>30 - 34 años</v>
          </cell>
          <cell r="C352">
            <v>2051</v>
          </cell>
          <cell r="D352">
            <v>8.9944305573828007</v>
          </cell>
          <cell r="E352">
            <v>1926</v>
          </cell>
        </row>
        <row r="353">
          <cell r="B353" t="str">
            <v>35 - 39 años</v>
          </cell>
          <cell r="C353">
            <v>1714</v>
          </cell>
          <cell r="D353">
            <v>7.5165548392755337</v>
          </cell>
          <cell r="E353">
            <v>2143</v>
          </cell>
        </row>
        <row r="354">
          <cell r="B354" t="str">
            <v>40 - 44 años</v>
          </cell>
          <cell r="C354">
            <v>1052</v>
          </cell>
          <cell r="D354">
            <v>4.6134280577117046</v>
          </cell>
          <cell r="E354">
            <v>1691</v>
          </cell>
        </row>
        <row r="355">
          <cell r="B355" t="str">
            <v>45 - 49 años</v>
          </cell>
          <cell r="C355">
            <v>703</v>
          </cell>
          <cell r="D355">
            <v>3.0829276849537344</v>
          </cell>
          <cell r="E355">
            <v>1150</v>
          </cell>
        </row>
        <row r="356">
          <cell r="B356" t="str">
            <v>50 - 54 años</v>
          </cell>
          <cell r="C356">
            <v>480</v>
          </cell>
          <cell r="D356">
            <v>2.1049861860281545</v>
          </cell>
          <cell r="E356">
            <v>713</v>
          </cell>
        </row>
        <row r="357">
          <cell r="B357" t="str">
            <v>55 - 59 años</v>
          </cell>
          <cell r="C357">
            <v>331</v>
          </cell>
          <cell r="D357">
            <v>1.4515633907819145</v>
          </cell>
          <cell r="E357">
            <v>454</v>
          </cell>
        </row>
        <row r="358">
          <cell r="B358" t="str">
            <v>60 - 64 años</v>
          </cell>
          <cell r="C358">
            <v>291</v>
          </cell>
          <cell r="D358">
            <v>1.2761478752795685</v>
          </cell>
          <cell r="E358">
            <v>360</v>
          </cell>
        </row>
        <row r="359">
          <cell r="B359" t="str">
            <v>65 - 69 años</v>
          </cell>
          <cell r="C359">
            <v>207</v>
          </cell>
          <cell r="D359">
            <v>0.90777529272464152</v>
          </cell>
          <cell r="E359">
            <v>264</v>
          </cell>
        </row>
        <row r="360">
          <cell r="B360" t="str">
            <v>70 - 74 años</v>
          </cell>
          <cell r="C360">
            <v>131</v>
          </cell>
          <cell r="D360">
            <v>0.57448581327018378</v>
          </cell>
          <cell r="E360">
            <v>184</v>
          </cell>
        </row>
        <row r="361">
          <cell r="B361" t="str">
            <v>75 - 79 años</v>
          </cell>
          <cell r="C361">
            <v>93</v>
          </cell>
          <cell r="D361">
            <v>0.4078410735429549</v>
          </cell>
          <cell r="E361">
            <v>142</v>
          </cell>
        </row>
        <row r="362">
          <cell r="B362" t="str">
            <v>80 - 84 años</v>
          </cell>
          <cell r="C362">
            <v>58</v>
          </cell>
          <cell r="D362">
            <v>0.254352497478402</v>
          </cell>
          <cell r="E362">
            <v>56</v>
          </cell>
        </row>
        <row r="363">
          <cell r="B363" t="str">
            <v>85 y más  años</v>
          </cell>
          <cell r="C363">
            <v>66</v>
          </cell>
          <cell r="D363">
            <v>0.28943560057887119</v>
          </cell>
          <cell r="E363">
            <v>67</v>
          </cell>
        </row>
        <row r="364">
          <cell r="B364" t="str">
            <v>No especificado</v>
          </cell>
          <cell r="C364">
            <v>150</v>
          </cell>
          <cell r="D364">
            <v>0.65780818313379819</v>
          </cell>
          <cell r="E364">
            <v>12</v>
          </cell>
        </row>
        <row r="366">
          <cell r="B366" t="str">
            <v>MELCHOR OCAMPO</v>
          </cell>
        </row>
        <row r="367">
          <cell r="B367" t="str">
            <v xml:space="preserve">Población total </v>
          </cell>
          <cell r="C367">
            <v>26154</v>
          </cell>
          <cell r="D367">
            <v>100</v>
          </cell>
          <cell r="E367">
            <v>33455</v>
          </cell>
        </row>
        <row r="368">
          <cell r="B368" t="str">
            <v>Hombres</v>
          </cell>
          <cell r="C368">
            <v>12955</v>
          </cell>
          <cell r="D368">
            <v>49.533532155693202</v>
          </cell>
          <cell r="E368">
            <v>16613</v>
          </cell>
        </row>
        <row r="369">
          <cell r="B369" t="str">
            <v>Mujeres</v>
          </cell>
          <cell r="C369">
            <v>13199</v>
          </cell>
          <cell r="D369">
            <v>50.466467844306791</v>
          </cell>
          <cell r="E369">
            <v>16842</v>
          </cell>
        </row>
        <row r="371">
          <cell r="B371" t="str">
            <v>Población total, por grupos quinquenales de edad</v>
          </cell>
          <cell r="C371">
            <v>26154</v>
          </cell>
          <cell r="D371">
            <v>99.999999999999986</v>
          </cell>
          <cell r="E371">
            <v>33455</v>
          </cell>
        </row>
        <row r="372">
          <cell r="B372" t="str">
            <v>Menores de 1 año</v>
          </cell>
          <cell r="C372">
            <v>671</v>
          </cell>
          <cell r="D372">
            <v>2.5655731436873901</v>
          </cell>
          <cell r="E372">
            <v>710</v>
          </cell>
        </row>
        <row r="373">
          <cell r="B373" t="str">
            <v>1-4 años</v>
          </cell>
          <cell r="C373">
            <v>2631</v>
          </cell>
          <cell r="D373">
            <v>10.059646707960541</v>
          </cell>
          <cell r="E373">
            <v>3327</v>
          </cell>
        </row>
        <row r="374">
          <cell r="B374" t="str">
            <v>5 - 9 años</v>
          </cell>
          <cell r="C374">
            <v>3456</v>
          </cell>
          <cell r="D374">
            <v>13.214039917412251</v>
          </cell>
          <cell r="E374">
            <v>4179</v>
          </cell>
        </row>
        <row r="375">
          <cell r="B375" t="str">
            <v>10 - 14 años</v>
          </cell>
          <cell r="C375">
            <v>3396</v>
          </cell>
          <cell r="D375">
            <v>12.984629502179398</v>
          </cell>
          <cell r="E375">
            <v>3863</v>
          </cell>
        </row>
        <row r="376">
          <cell r="B376" t="str">
            <v>15 - 19 años</v>
          </cell>
          <cell r="C376">
            <v>3238</v>
          </cell>
          <cell r="D376">
            <v>12.38051540873289</v>
          </cell>
          <cell r="E376">
            <v>3677</v>
          </cell>
        </row>
        <row r="377">
          <cell r="B377" t="str">
            <v>20 - 24 años</v>
          </cell>
          <cell r="C377">
            <v>2769</v>
          </cell>
          <cell r="D377">
            <v>10.5872906629961</v>
          </cell>
          <cell r="E377">
            <v>3667</v>
          </cell>
        </row>
        <row r="378">
          <cell r="B378" t="str">
            <v>25- 29 años</v>
          </cell>
          <cell r="C378">
            <v>2169</v>
          </cell>
          <cell r="D378">
            <v>8.2931865106675851</v>
          </cell>
          <cell r="E378">
            <v>3103</v>
          </cell>
        </row>
        <row r="379">
          <cell r="B379" t="str">
            <v>30 - 34 años</v>
          </cell>
          <cell r="C379">
            <v>1846</v>
          </cell>
          <cell r="D379">
            <v>7.0581937753307331</v>
          </cell>
          <cell r="E379">
            <v>2635</v>
          </cell>
        </row>
        <row r="380">
          <cell r="B380" t="str">
            <v>35 - 39 años</v>
          </cell>
          <cell r="C380">
            <v>1479</v>
          </cell>
          <cell r="D380">
            <v>5.6549667354897917</v>
          </cell>
          <cell r="E380">
            <v>2155</v>
          </cell>
        </row>
        <row r="381">
          <cell r="B381" t="str">
            <v>40 - 44 años</v>
          </cell>
          <cell r="C381">
            <v>995</v>
          </cell>
          <cell r="D381">
            <v>3.8043893859447881</v>
          </cell>
          <cell r="E381">
            <v>1564</v>
          </cell>
        </row>
        <row r="382">
          <cell r="B382" t="str">
            <v>45 - 49 años</v>
          </cell>
          <cell r="C382">
            <v>894</v>
          </cell>
          <cell r="D382">
            <v>3.4182151869694888</v>
          </cell>
          <cell r="E382">
            <v>1158</v>
          </cell>
        </row>
        <row r="383">
          <cell r="B383" t="str">
            <v>50 - 54 años</v>
          </cell>
          <cell r="C383">
            <v>669</v>
          </cell>
          <cell r="D383">
            <v>2.5579261298462952</v>
          </cell>
          <cell r="E383">
            <v>918</v>
          </cell>
        </row>
        <row r="384">
          <cell r="B384" t="str">
            <v>55 - 59 años</v>
          </cell>
          <cell r="C384">
            <v>530</v>
          </cell>
          <cell r="D384">
            <v>2.0264586678901888</v>
          </cell>
          <cell r="E384">
            <v>702</v>
          </cell>
        </row>
        <row r="385">
          <cell r="B385" t="str">
            <v>60 - 64 años</v>
          </cell>
          <cell r="C385">
            <v>441</v>
          </cell>
          <cell r="D385">
            <v>1.6861665519614588</v>
          </cell>
          <cell r="E385">
            <v>564</v>
          </cell>
        </row>
        <row r="386">
          <cell r="B386" t="str">
            <v>65 - 69 años</v>
          </cell>
          <cell r="C386">
            <v>353</v>
          </cell>
          <cell r="D386">
            <v>1.3496979429532767</v>
          </cell>
          <cell r="E386">
            <v>452</v>
          </cell>
        </row>
        <row r="387">
          <cell r="B387" t="str">
            <v>70 - 74 años</v>
          </cell>
          <cell r="C387">
            <v>202</v>
          </cell>
          <cell r="D387">
            <v>0.77234839795060029</v>
          </cell>
          <cell r="E387">
            <v>307</v>
          </cell>
        </row>
        <row r="388">
          <cell r="B388" t="str">
            <v>75 - 79 años</v>
          </cell>
          <cell r="C388">
            <v>177</v>
          </cell>
          <cell r="D388">
            <v>0.67676072493691208</v>
          </cell>
          <cell r="E388">
            <v>195</v>
          </cell>
        </row>
        <row r="389">
          <cell r="B389" t="str">
            <v>80 - 84 años</v>
          </cell>
          <cell r="C389">
            <v>111</v>
          </cell>
          <cell r="D389">
            <v>0.4244092681807754</v>
          </cell>
          <cell r="E389">
            <v>125</v>
          </cell>
        </row>
        <row r="390">
          <cell r="B390" t="str">
            <v>85 y más  años</v>
          </cell>
          <cell r="C390">
            <v>103</v>
          </cell>
          <cell r="D390">
            <v>0.39382121281639515</v>
          </cell>
          <cell r="E390">
            <v>142</v>
          </cell>
        </row>
        <row r="391">
          <cell r="B391" t="str">
            <v>No especificado</v>
          </cell>
          <cell r="C391">
            <v>24</v>
          </cell>
          <cell r="D391">
            <v>9.1764166093140628E-2</v>
          </cell>
          <cell r="E391">
            <v>12</v>
          </cell>
        </row>
        <row r="393">
          <cell r="B393" t="str">
            <v>NAUCALPAN DE JUAREZ</v>
          </cell>
        </row>
        <row r="394">
          <cell r="B394" t="str">
            <v xml:space="preserve">Población total </v>
          </cell>
          <cell r="C394">
            <v>786551</v>
          </cell>
          <cell r="D394">
            <v>100</v>
          </cell>
          <cell r="E394">
            <v>839723</v>
          </cell>
        </row>
        <row r="395">
          <cell r="B395" t="str">
            <v>Hombres</v>
          </cell>
          <cell r="C395">
            <v>387272</v>
          </cell>
          <cell r="D395">
            <v>49.236730993921562</v>
          </cell>
          <cell r="E395">
            <v>409423</v>
          </cell>
        </row>
        <row r="396">
          <cell r="B396" t="str">
            <v>Mujeres</v>
          </cell>
          <cell r="C396">
            <v>399279</v>
          </cell>
          <cell r="D396">
            <v>50.763269006078438</v>
          </cell>
          <cell r="E396">
            <v>430300</v>
          </cell>
        </row>
        <row r="398">
          <cell r="B398" t="str">
            <v>Población total, por grupos quinquenales de edad</v>
          </cell>
          <cell r="C398">
            <v>786551</v>
          </cell>
          <cell r="D398">
            <v>100.00000000000003</v>
          </cell>
          <cell r="E398">
            <v>839723</v>
          </cell>
        </row>
        <row r="399">
          <cell r="B399" t="str">
            <v>Menores de 1 año</v>
          </cell>
          <cell r="C399">
            <v>18195</v>
          </cell>
          <cell r="D399">
            <v>2.3132638570162647</v>
          </cell>
          <cell r="E399">
            <v>16880</v>
          </cell>
        </row>
        <row r="400">
          <cell r="B400" t="str">
            <v>1-4 años</v>
          </cell>
          <cell r="C400">
            <v>70910</v>
          </cell>
          <cell r="D400">
            <v>9.0153086068163404</v>
          </cell>
          <cell r="E400">
            <v>72097</v>
          </cell>
        </row>
        <row r="401">
          <cell r="B401" t="str">
            <v>5 - 9 años</v>
          </cell>
          <cell r="C401">
            <v>86553</v>
          </cell>
          <cell r="D401">
            <v>11.004117978363768</v>
          </cell>
          <cell r="E401">
            <v>83960</v>
          </cell>
        </row>
        <row r="402">
          <cell r="B402" t="str">
            <v>10 - 14 años</v>
          </cell>
          <cell r="C402">
            <v>84160</v>
          </cell>
          <cell r="D402">
            <v>10.69987832956795</v>
          </cell>
          <cell r="E402">
            <v>80328</v>
          </cell>
        </row>
        <row r="403">
          <cell r="B403" t="str">
            <v>15 - 19 años</v>
          </cell>
          <cell r="C403">
            <v>101637</v>
          </cell>
          <cell r="D403">
            <v>12.921857578211712</v>
          </cell>
          <cell r="E403">
            <v>90288</v>
          </cell>
        </row>
        <row r="404">
          <cell r="B404" t="str">
            <v>20 - 24 años</v>
          </cell>
          <cell r="C404">
            <v>97015</v>
          </cell>
          <cell r="D404">
            <v>12.334228803980924</v>
          </cell>
          <cell r="E404">
            <v>106240</v>
          </cell>
        </row>
        <row r="405">
          <cell r="B405" t="str">
            <v>25- 29 años</v>
          </cell>
          <cell r="C405">
            <v>74405</v>
          </cell>
          <cell r="D405">
            <v>9.4596536016100679</v>
          </cell>
          <cell r="E405">
            <v>86652</v>
          </cell>
        </row>
        <row r="406">
          <cell r="B406" t="str">
            <v>30 - 34 años</v>
          </cell>
          <cell r="C406">
            <v>57216</v>
          </cell>
          <cell r="D406">
            <v>7.2742899061853592</v>
          </cell>
          <cell r="E406">
            <v>67078</v>
          </cell>
        </row>
        <row r="407">
          <cell r="B407" t="str">
            <v>35 - 39 años</v>
          </cell>
          <cell r="C407">
            <v>46432</v>
          </cell>
          <cell r="D407">
            <v>5.9032408578718991</v>
          </cell>
          <cell r="E407">
            <v>55204</v>
          </cell>
        </row>
        <row r="408">
          <cell r="B408" t="str">
            <v>40 - 44 años</v>
          </cell>
          <cell r="C408">
            <v>36273</v>
          </cell>
          <cell r="D408">
            <v>4.6116526455372888</v>
          </cell>
          <cell r="E408">
            <v>42493</v>
          </cell>
        </row>
        <row r="409">
          <cell r="B409" t="str">
            <v>45 - 49 años</v>
          </cell>
          <cell r="C409">
            <v>30874</v>
          </cell>
          <cell r="D409">
            <v>3.9252381600175958</v>
          </cell>
          <cell r="E409">
            <v>35529</v>
          </cell>
        </row>
        <row r="410">
          <cell r="B410" t="str">
            <v>50 - 54 años</v>
          </cell>
          <cell r="C410">
            <v>24678</v>
          </cell>
          <cell r="D410">
            <v>3.1374952164576739</v>
          </cell>
          <cell r="E410">
            <v>29563</v>
          </cell>
        </row>
        <row r="411">
          <cell r="B411" t="str">
            <v>55 - 59 años</v>
          </cell>
          <cell r="C411">
            <v>18386</v>
          </cell>
          <cell r="D411">
            <v>2.3375470884914007</v>
          </cell>
          <cell r="E411">
            <v>21921</v>
          </cell>
        </row>
        <row r="412">
          <cell r="B412" t="str">
            <v>60 - 64 años</v>
          </cell>
          <cell r="C412">
            <v>13687</v>
          </cell>
          <cell r="D412">
            <v>1.7401287392680196</v>
          </cell>
          <cell r="E412">
            <v>17912</v>
          </cell>
        </row>
        <row r="413">
          <cell r="B413" t="str">
            <v>65 - 69 años</v>
          </cell>
          <cell r="C413">
            <v>9285</v>
          </cell>
          <cell r="D413">
            <v>1.1804701793017871</v>
          </cell>
          <cell r="E413">
            <v>12004</v>
          </cell>
        </row>
        <row r="414">
          <cell r="B414" t="str">
            <v>70 - 74 años</v>
          </cell>
          <cell r="C414">
            <v>5807</v>
          </cell>
          <cell r="D414">
            <v>0.73828651924668587</v>
          </cell>
          <cell r="E414">
            <v>8069</v>
          </cell>
        </row>
        <row r="415">
          <cell r="B415" t="str">
            <v>75 - 79 años</v>
          </cell>
          <cell r="C415">
            <v>4063</v>
          </cell>
          <cell r="D415">
            <v>0.51655900253130438</v>
          </cell>
          <cell r="E415">
            <v>4589</v>
          </cell>
        </row>
        <row r="416">
          <cell r="B416" t="str">
            <v>80 - 84 años</v>
          </cell>
          <cell r="C416">
            <v>2569</v>
          </cell>
          <cell r="D416">
            <v>0.32661582020746271</v>
          </cell>
          <cell r="E416">
            <v>2935</v>
          </cell>
        </row>
        <row r="417">
          <cell r="B417" t="str">
            <v>85 y más  años</v>
          </cell>
          <cell r="C417">
            <v>2280</v>
          </cell>
          <cell r="D417">
            <v>0.28987312965084278</v>
          </cell>
          <cell r="E417">
            <v>2577</v>
          </cell>
        </row>
        <row r="418">
          <cell r="B418" t="str">
            <v>No especificado</v>
          </cell>
          <cell r="C418">
            <v>2126</v>
          </cell>
          <cell r="D418">
            <v>0.27029397966565427</v>
          </cell>
          <cell r="E418">
            <v>3404</v>
          </cell>
        </row>
        <row r="420">
          <cell r="B420" t="str">
            <v>NEXTLALPAN</v>
          </cell>
        </row>
        <row r="421">
          <cell r="B421" t="str">
            <v xml:space="preserve">Población total </v>
          </cell>
          <cell r="C421">
            <v>10840</v>
          </cell>
          <cell r="D421">
            <v>100</v>
          </cell>
          <cell r="E421">
            <v>15053</v>
          </cell>
        </row>
        <row r="422">
          <cell r="B422" t="str">
            <v>Hombres</v>
          </cell>
          <cell r="C422">
            <v>5327</v>
          </cell>
          <cell r="D422">
            <v>49.142066420664207</v>
          </cell>
          <cell r="E422">
            <v>7427</v>
          </cell>
        </row>
        <row r="423">
          <cell r="B423" t="str">
            <v>Mujeres</v>
          </cell>
          <cell r="C423">
            <v>5513</v>
          </cell>
          <cell r="D423">
            <v>50.857933579335793</v>
          </cell>
          <cell r="E423">
            <v>7626</v>
          </cell>
        </row>
        <row r="425">
          <cell r="B425" t="str">
            <v>Población total, por grupos quinquenales de edad</v>
          </cell>
          <cell r="C425">
            <v>10840</v>
          </cell>
          <cell r="D425">
            <v>99.999999999999986</v>
          </cell>
          <cell r="E425">
            <v>15053</v>
          </cell>
        </row>
        <row r="426">
          <cell r="B426" t="str">
            <v>Menores de 1 año</v>
          </cell>
          <cell r="C426">
            <v>292</v>
          </cell>
          <cell r="D426">
            <v>2.6937269372693726</v>
          </cell>
          <cell r="E426">
            <v>326</v>
          </cell>
        </row>
        <row r="427">
          <cell r="B427" t="str">
            <v>1-4 años</v>
          </cell>
          <cell r="C427">
            <v>1240</v>
          </cell>
          <cell r="D427">
            <v>11.439114391143912</v>
          </cell>
          <cell r="E427">
            <v>1603</v>
          </cell>
        </row>
        <row r="428">
          <cell r="B428" t="str">
            <v>5 - 9 años</v>
          </cell>
          <cell r="C428">
            <v>1561</v>
          </cell>
          <cell r="D428">
            <v>14.400369003690036</v>
          </cell>
          <cell r="E428">
            <v>1996</v>
          </cell>
        </row>
        <row r="429">
          <cell r="B429" t="str">
            <v>10 - 14 años</v>
          </cell>
          <cell r="C429">
            <v>1446</v>
          </cell>
          <cell r="D429">
            <v>13.339483394833948</v>
          </cell>
          <cell r="E429">
            <v>1865</v>
          </cell>
        </row>
        <row r="430">
          <cell r="B430" t="str">
            <v>15 - 19 años</v>
          </cell>
          <cell r="C430">
            <v>1240</v>
          </cell>
          <cell r="D430">
            <v>11.439114391143912</v>
          </cell>
          <cell r="E430">
            <v>1720</v>
          </cell>
        </row>
        <row r="431">
          <cell r="B431" t="str">
            <v>20 - 24 años</v>
          </cell>
          <cell r="C431">
            <v>1094</v>
          </cell>
          <cell r="D431">
            <v>10.092250922509226</v>
          </cell>
          <cell r="E431">
            <v>1549</v>
          </cell>
        </row>
        <row r="432">
          <cell r="B432" t="str">
            <v>25- 29 años</v>
          </cell>
          <cell r="C432">
            <v>825</v>
          </cell>
          <cell r="D432">
            <v>7.6107011070110699</v>
          </cell>
          <cell r="E432">
            <v>1302</v>
          </cell>
        </row>
        <row r="433">
          <cell r="B433" t="str">
            <v>30 - 34 años</v>
          </cell>
          <cell r="C433">
            <v>724</v>
          </cell>
          <cell r="D433">
            <v>6.6789667896678964</v>
          </cell>
          <cell r="E433">
            <v>1111</v>
          </cell>
        </row>
        <row r="434">
          <cell r="B434" t="str">
            <v>35 - 39 años</v>
          </cell>
          <cell r="C434">
            <v>599</v>
          </cell>
          <cell r="D434">
            <v>5.5258302583025829</v>
          </cell>
          <cell r="E434">
            <v>919</v>
          </cell>
        </row>
        <row r="435">
          <cell r="B435" t="str">
            <v>40 - 44 años</v>
          </cell>
          <cell r="C435">
            <v>415</v>
          </cell>
          <cell r="D435">
            <v>3.8284132841328415</v>
          </cell>
          <cell r="E435">
            <v>704</v>
          </cell>
        </row>
        <row r="436">
          <cell r="B436" t="str">
            <v>45 - 49 años</v>
          </cell>
          <cell r="C436">
            <v>376</v>
          </cell>
          <cell r="D436">
            <v>3.4686346863468636</v>
          </cell>
          <cell r="E436">
            <v>498</v>
          </cell>
        </row>
        <row r="437">
          <cell r="B437" t="str">
            <v>50 - 54 años</v>
          </cell>
          <cell r="C437">
            <v>262</v>
          </cell>
          <cell r="D437">
            <v>2.4169741697416973</v>
          </cell>
          <cell r="E437">
            <v>406</v>
          </cell>
        </row>
        <row r="438">
          <cell r="B438" t="str">
            <v>55 - 59 años</v>
          </cell>
          <cell r="C438">
            <v>198</v>
          </cell>
          <cell r="D438">
            <v>1.8265682656826567</v>
          </cell>
          <cell r="E438">
            <v>267</v>
          </cell>
        </row>
        <row r="439">
          <cell r="B439" t="str">
            <v>60 - 64 años</v>
          </cell>
          <cell r="C439">
            <v>184</v>
          </cell>
          <cell r="D439">
            <v>1.6974169741697416</v>
          </cell>
          <cell r="E439">
            <v>259</v>
          </cell>
        </row>
        <row r="440">
          <cell r="B440" t="str">
            <v>65 - 69 años</v>
          </cell>
          <cell r="C440">
            <v>133</v>
          </cell>
          <cell r="D440">
            <v>1.2269372693726939</v>
          </cell>
          <cell r="E440">
            <v>179</v>
          </cell>
        </row>
        <row r="441">
          <cell r="B441" t="str">
            <v>70 - 74 años</v>
          </cell>
          <cell r="C441">
            <v>75</v>
          </cell>
          <cell r="D441">
            <v>0.69188191881918815</v>
          </cell>
          <cell r="E441">
            <v>143</v>
          </cell>
        </row>
        <row r="442">
          <cell r="B442" t="str">
            <v>75 - 79 años</v>
          </cell>
          <cell r="C442">
            <v>72</v>
          </cell>
          <cell r="D442">
            <v>0.66420664206642066</v>
          </cell>
          <cell r="E442">
            <v>94</v>
          </cell>
        </row>
        <row r="443">
          <cell r="B443" t="str">
            <v>80 - 84 años</v>
          </cell>
          <cell r="C443">
            <v>52</v>
          </cell>
          <cell r="D443">
            <v>0.47970479704797048</v>
          </cell>
          <cell r="E443">
            <v>48</v>
          </cell>
        </row>
        <row r="444">
          <cell r="B444" t="str">
            <v>85 y más  años</v>
          </cell>
          <cell r="C444">
            <v>48</v>
          </cell>
          <cell r="D444">
            <v>0.44280442804428044</v>
          </cell>
          <cell r="E444">
            <v>60</v>
          </cell>
        </row>
        <row r="445">
          <cell r="B445" t="str">
            <v>No especificado</v>
          </cell>
          <cell r="C445">
            <v>4</v>
          </cell>
          <cell r="D445">
            <v>3.6900369003690037E-2</v>
          </cell>
          <cell r="E445">
            <v>4</v>
          </cell>
        </row>
        <row r="447">
          <cell r="B447" t="str">
            <v>NEZAHUALCOYOTL</v>
          </cell>
        </row>
        <row r="448">
          <cell r="B448" t="str">
            <v xml:space="preserve">Población total </v>
          </cell>
          <cell r="C448">
            <v>1256115</v>
          </cell>
          <cell r="D448">
            <v>100</v>
          </cell>
          <cell r="E448">
            <v>1233868</v>
          </cell>
        </row>
        <row r="449">
          <cell r="B449" t="str">
            <v>Hombres</v>
          </cell>
          <cell r="C449">
            <v>615947</v>
          </cell>
          <cell r="D449">
            <v>49.03587649220016</v>
          </cell>
          <cell r="E449">
            <v>604881</v>
          </cell>
        </row>
        <row r="450">
          <cell r="B450" t="str">
            <v>Mujeres</v>
          </cell>
          <cell r="C450">
            <v>640168</v>
          </cell>
          <cell r="D450">
            <v>50.96412350779984</v>
          </cell>
          <cell r="E450">
            <v>628987</v>
          </cell>
        </row>
        <row r="452">
          <cell r="B452" t="str">
            <v>Población total, por grupos quinquenales de edad</v>
          </cell>
          <cell r="C452">
            <v>1256115</v>
          </cell>
          <cell r="D452">
            <v>100</v>
          </cell>
          <cell r="E452">
            <v>1233868</v>
          </cell>
        </row>
        <row r="453">
          <cell r="B453" t="str">
            <v>Menores de 1 año</v>
          </cell>
          <cell r="C453">
            <v>29579</v>
          </cell>
          <cell r="D453">
            <v>2.3548003168499698</v>
          </cell>
          <cell r="E453">
            <v>24926</v>
          </cell>
        </row>
        <row r="454">
          <cell r="B454" t="str">
            <v>1-4 años</v>
          </cell>
          <cell r="C454">
            <v>117478</v>
          </cell>
          <cell r="D454">
            <v>9.3524876305115363</v>
          </cell>
          <cell r="E454">
            <v>108621</v>
          </cell>
        </row>
        <row r="455">
          <cell r="B455" t="str">
            <v>5 - 9 años</v>
          </cell>
          <cell r="C455">
            <v>142158</v>
          </cell>
          <cell r="D455">
            <v>11.317275886363907</v>
          </cell>
          <cell r="E455">
            <v>126317</v>
          </cell>
        </row>
        <row r="456">
          <cell r="B456" t="str">
            <v>10 - 14 años</v>
          </cell>
          <cell r="C456">
            <v>144229</v>
          </cell>
          <cell r="D456">
            <v>11.482149325499655</v>
          </cell>
          <cell r="E456">
            <v>120086</v>
          </cell>
        </row>
        <row r="457">
          <cell r="B457" t="str">
            <v>15 - 19 años</v>
          </cell>
          <cell r="C457">
            <v>164393</v>
          </cell>
          <cell r="D457">
            <v>13.087416359170936</v>
          </cell>
          <cell r="E457">
            <v>130667</v>
          </cell>
        </row>
        <row r="458">
          <cell r="B458" t="str">
            <v>20 - 24 años</v>
          </cell>
          <cell r="C458">
            <v>149029</v>
          </cell>
          <cell r="D458">
            <v>11.864279942521186</v>
          </cell>
          <cell r="E458">
            <v>153922</v>
          </cell>
        </row>
        <row r="459">
          <cell r="B459" t="str">
            <v>25- 29 años</v>
          </cell>
          <cell r="C459">
            <v>118062</v>
          </cell>
          <cell r="D459">
            <v>9.3989801889158233</v>
          </cell>
          <cell r="E459">
            <v>127915</v>
          </cell>
        </row>
        <row r="460">
          <cell r="B460" t="str">
            <v>30 - 34 años</v>
          </cell>
          <cell r="C460">
            <v>89358</v>
          </cell>
          <cell r="D460">
            <v>7.1138390991270697</v>
          </cell>
          <cell r="E460">
            <v>100416</v>
          </cell>
        </row>
        <row r="461">
          <cell r="B461" t="str">
            <v>35 - 39 años</v>
          </cell>
          <cell r="C461">
            <v>71245</v>
          </cell>
          <cell r="D461">
            <v>5.6718532936872821</v>
          </cell>
          <cell r="E461">
            <v>81480</v>
          </cell>
        </row>
        <row r="462">
          <cell r="B462" t="str">
            <v>40 - 44 años</v>
          </cell>
          <cell r="C462">
            <v>55140</v>
          </cell>
          <cell r="D462">
            <v>4.389725463034833</v>
          </cell>
          <cell r="E462">
            <v>61280</v>
          </cell>
        </row>
        <row r="463">
          <cell r="B463" t="str">
            <v>45 - 49 años</v>
          </cell>
          <cell r="C463">
            <v>47075</v>
          </cell>
          <cell r="D463">
            <v>3.7476664158934492</v>
          </cell>
          <cell r="E463">
            <v>51310</v>
          </cell>
        </row>
        <row r="464">
          <cell r="B464" t="str">
            <v>50 - 54 años</v>
          </cell>
          <cell r="C464">
            <v>37726</v>
          </cell>
          <cell r="D464">
            <v>3.0033874286988054</v>
          </cell>
          <cell r="E464">
            <v>42613</v>
          </cell>
        </row>
        <row r="465">
          <cell r="B465" t="str">
            <v>55 - 59 años</v>
          </cell>
          <cell r="C465">
            <v>29081</v>
          </cell>
          <cell r="D465">
            <v>2.3151542653339861</v>
          </cell>
          <cell r="E465">
            <v>32045</v>
          </cell>
        </row>
        <row r="466">
          <cell r="B466" t="str">
            <v>60 - 64 años</v>
          </cell>
          <cell r="C466">
            <v>21482</v>
          </cell>
          <cell r="D466">
            <v>1.7101937322617753</v>
          </cell>
          <cell r="E466">
            <v>27093</v>
          </cell>
        </row>
        <row r="467">
          <cell r="B467" t="str">
            <v>65 - 69 años</v>
          </cell>
          <cell r="C467">
            <v>14692</v>
          </cell>
          <cell r="D467">
            <v>1.1696381302667351</v>
          </cell>
          <cell r="E467">
            <v>18177</v>
          </cell>
        </row>
        <row r="468">
          <cell r="B468" t="str">
            <v>70 - 74 años</v>
          </cell>
          <cell r="C468">
            <v>8387</v>
          </cell>
          <cell r="D468">
            <v>0.66769364269991205</v>
          </cell>
          <cell r="E468">
            <v>11798</v>
          </cell>
        </row>
        <row r="469">
          <cell r="B469" t="str">
            <v>75 - 79 años</v>
          </cell>
          <cell r="C469">
            <v>5795</v>
          </cell>
          <cell r="D469">
            <v>0.4613431095082855</v>
          </cell>
          <cell r="E469">
            <v>6268</v>
          </cell>
        </row>
        <row r="470">
          <cell r="B470" t="str">
            <v>80 - 84 años</v>
          </cell>
          <cell r="C470">
            <v>3437</v>
          </cell>
          <cell r="D470">
            <v>0.27362144389645854</v>
          </cell>
          <cell r="E470">
            <v>3643</v>
          </cell>
        </row>
        <row r="471">
          <cell r="B471" t="str">
            <v>85 y más  años</v>
          </cell>
          <cell r="C471">
            <v>3269</v>
          </cell>
          <cell r="D471">
            <v>0.26024687230070492</v>
          </cell>
          <cell r="E471">
            <v>3327</v>
          </cell>
        </row>
        <row r="472">
          <cell r="B472" t="str">
            <v>No especificado</v>
          </cell>
          <cell r="C472">
            <v>4500</v>
          </cell>
          <cell r="D472">
            <v>0.35824745345768505</v>
          </cell>
          <cell r="E472">
            <v>1964</v>
          </cell>
        </row>
        <row r="474">
          <cell r="B474" t="str">
            <v>NICOLAS ROMERO</v>
          </cell>
        </row>
        <row r="475">
          <cell r="B475" t="str">
            <v xml:space="preserve">Población total </v>
          </cell>
          <cell r="C475">
            <v>184134</v>
          </cell>
          <cell r="D475">
            <v>100</v>
          </cell>
          <cell r="E475">
            <v>237064</v>
          </cell>
        </row>
        <row r="476">
          <cell r="B476" t="str">
            <v>Hombres</v>
          </cell>
          <cell r="C476">
            <v>91328</v>
          </cell>
          <cell r="D476">
            <v>49.598661844091801</v>
          </cell>
          <cell r="E476">
            <v>117973</v>
          </cell>
        </row>
        <row r="477">
          <cell r="B477" t="str">
            <v>Mujeres</v>
          </cell>
          <cell r="C477">
            <v>92806</v>
          </cell>
          <cell r="D477">
            <v>50.401338155908192</v>
          </cell>
          <cell r="E477">
            <v>119091</v>
          </cell>
        </row>
        <row r="479">
          <cell r="B479" t="str">
            <v>Población total, por grupos quinquenales de edad</v>
          </cell>
          <cell r="C479">
            <v>184134</v>
          </cell>
          <cell r="D479">
            <v>100.00000000000001</v>
          </cell>
          <cell r="E479">
            <v>237064</v>
          </cell>
        </row>
        <row r="480">
          <cell r="B480" t="str">
            <v>Menores de 1 año</v>
          </cell>
          <cell r="C480">
            <v>4388</v>
          </cell>
          <cell r="D480">
            <v>2.3830471287214747</v>
          </cell>
          <cell r="E480">
            <v>4877</v>
          </cell>
        </row>
        <row r="481">
          <cell r="B481" t="str">
            <v>1-4 años</v>
          </cell>
          <cell r="C481">
            <v>19249</v>
          </cell>
          <cell r="D481">
            <v>10.453799950036387</v>
          </cell>
          <cell r="E481">
            <v>23026</v>
          </cell>
        </row>
        <row r="482">
          <cell r="B482" t="str">
            <v>5 - 9 años</v>
          </cell>
          <cell r="C482">
            <v>24560</v>
          </cell>
          <cell r="D482">
            <v>13.338112461576895</v>
          </cell>
          <cell r="E482">
            <v>29133</v>
          </cell>
        </row>
        <row r="483">
          <cell r="B483" t="str">
            <v>10 - 14 años</v>
          </cell>
          <cell r="C483">
            <v>24469</v>
          </cell>
          <cell r="D483">
            <v>13.288691930876425</v>
          </cell>
          <cell r="E483">
            <v>27849</v>
          </cell>
        </row>
        <row r="484">
          <cell r="B484" t="str">
            <v>15 - 19 años</v>
          </cell>
          <cell r="C484">
            <v>23000</v>
          </cell>
          <cell r="D484">
            <v>12.490903363854585</v>
          </cell>
          <cell r="E484">
            <v>26687</v>
          </cell>
        </row>
        <row r="485">
          <cell r="B485" t="str">
            <v>20 - 24 años</v>
          </cell>
          <cell r="C485">
            <v>19125</v>
          </cell>
          <cell r="D485">
            <v>10.386457688422562</v>
          </cell>
          <cell r="E485">
            <v>26946</v>
          </cell>
        </row>
        <row r="486">
          <cell r="B486" t="str">
            <v>25- 29 años</v>
          </cell>
          <cell r="C486">
            <v>15362</v>
          </cell>
          <cell r="D486">
            <v>8.3428372815449627</v>
          </cell>
          <cell r="E486">
            <v>22044</v>
          </cell>
        </row>
        <row r="487">
          <cell r="B487" t="str">
            <v>30 - 34 años</v>
          </cell>
          <cell r="C487">
            <v>13211</v>
          </cell>
          <cell r="D487">
            <v>7.1746662756470831</v>
          </cell>
          <cell r="E487">
            <v>18607</v>
          </cell>
        </row>
        <row r="488">
          <cell r="B488" t="str">
            <v>35 - 39 años</v>
          </cell>
          <cell r="C488">
            <v>10858</v>
          </cell>
          <cell r="D488">
            <v>5.8967925532492647</v>
          </cell>
          <cell r="E488">
            <v>15887</v>
          </cell>
        </row>
        <row r="489">
          <cell r="B489" t="str">
            <v>40 - 44 años</v>
          </cell>
          <cell r="C489">
            <v>7842</v>
          </cell>
          <cell r="D489">
            <v>4.2588549643194629</v>
          </cell>
          <cell r="E489">
            <v>11519</v>
          </cell>
        </row>
        <row r="490">
          <cell r="B490" t="str">
            <v>45 - 49 años</v>
          </cell>
          <cell r="C490">
            <v>6249</v>
          </cell>
          <cell r="D490">
            <v>3.3937241356837955</v>
          </cell>
          <cell r="E490">
            <v>8800</v>
          </cell>
        </row>
        <row r="491">
          <cell r="B491" t="str">
            <v>50 - 54 años</v>
          </cell>
          <cell r="C491">
            <v>4540</v>
          </cell>
          <cell r="D491">
            <v>2.4655957074739048</v>
          </cell>
          <cell r="E491">
            <v>6493</v>
          </cell>
        </row>
        <row r="492">
          <cell r="B492" t="str">
            <v>55 - 59 años</v>
          </cell>
          <cell r="C492">
            <v>3307</v>
          </cell>
          <cell r="D492">
            <v>1.795974670620309</v>
          </cell>
          <cell r="E492">
            <v>4607</v>
          </cell>
        </row>
        <row r="493">
          <cell r="B493" t="str">
            <v>60 - 64 años</v>
          </cell>
          <cell r="C493">
            <v>2685</v>
          </cell>
          <cell r="D493">
            <v>1.4581771970412851</v>
          </cell>
          <cell r="E493">
            <v>3593</v>
          </cell>
        </row>
        <row r="494">
          <cell r="B494" t="str">
            <v>65 - 69 años</v>
          </cell>
          <cell r="C494">
            <v>1918</v>
          </cell>
          <cell r="D494">
            <v>1.0416327239944823</v>
          </cell>
          <cell r="E494">
            <v>2593</v>
          </cell>
        </row>
        <row r="495">
          <cell r="B495" t="str">
            <v>70 - 74 años</v>
          </cell>
          <cell r="C495">
            <v>1180</v>
          </cell>
          <cell r="D495">
            <v>0.64083765084123512</v>
          </cell>
          <cell r="E495">
            <v>1795</v>
          </cell>
        </row>
        <row r="496">
          <cell r="B496" t="str">
            <v>75 - 79 años</v>
          </cell>
          <cell r="C496">
            <v>847</v>
          </cell>
          <cell r="D496">
            <v>0.4599910934428188</v>
          </cell>
          <cell r="E496">
            <v>1081</v>
          </cell>
        </row>
        <row r="497">
          <cell r="B497" t="str">
            <v>80 - 84 años</v>
          </cell>
          <cell r="C497">
            <v>528</v>
          </cell>
          <cell r="D497">
            <v>0.28674769461370525</v>
          </cell>
          <cell r="E497">
            <v>573</v>
          </cell>
        </row>
        <row r="498">
          <cell r="B498" t="str">
            <v>85 y más  años</v>
          </cell>
          <cell r="C498">
            <v>519</v>
          </cell>
          <cell r="D498">
            <v>0.28185994981915341</v>
          </cell>
          <cell r="E498">
            <v>604</v>
          </cell>
        </row>
        <row r="499">
          <cell r="B499" t="str">
            <v>No especificado</v>
          </cell>
          <cell r="C499">
            <v>297</v>
          </cell>
          <cell r="D499">
            <v>0.16129557822020921</v>
          </cell>
          <cell r="E499">
            <v>350</v>
          </cell>
        </row>
        <row r="501">
          <cell r="B501" t="str">
            <v>LA PAZ</v>
          </cell>
        </row>
        <row r="502">
          <cell r="B502" t="str">
            <v xml:space="preserve">Población total </v>
          </cell>
          <cell r="C502">
            <v>134782</v>
          </cell>
          <cell r="D502">
            <v>100</v>
          </cell>
          <cell r="E502">
            <v>178538</v>
          </cell>
        </row>
        <row r="503">
          <cell r="B503" t="str">
            <v>Hombres</v>
          </cell>
          <cell r="C503">
            <v>66515</v>
          </cell>
          <cell r="D503">
            <v>49.350061580923274</v>
          </cell>
          <cell r="E503">
            <v>88597</v>
          </cell>
        </row>
        <row r="504">
          <cell r="B504" t="str">
            <v>Mujeres</v>
          </cell>
          <cell r="C504">
            <v>68267</v>
          </cell>
          <cell r="D504">
            <v>50.649938419076733</v>
          </cell>
          <cell r="E504">
            <v>89941</v>
          </cell>
        </row>
        <row r="506">
          <cell r="B506" t="str">
            <v>Población total, por grupos quinquenales de edad</v>
          </cell>
          <cell r="C506">
            <v>134782</v>
          </cell>
          <cell r="D506">
            <v>100.00000000000001</v>
          </cell>
          <cell r="E506">
            <v>178538</v>
          </cell>
        </row>
        <row r="507">
          <cell r="B507" t="str">
            <v>Menores de 1 año</v>
          </cell>
          <cell r="C507">
            <v>3387</v>
          </cell>
          <cell r="D507">
            <v>2.5129468326631152</v>
          </cell>
          <cell r="E507">
            <v>4224</v>
          </cell>
        </row>
        <row r="508">
          <cell r="B508" t="str">
            <v>1-4 años</v>
          </cell>
          <cell r="C508">
            <v>13924</v>
          </cell>
          <cell r="D508">
            <v>10.330756332447953</v>
          </cell>
          <cell r="E508">
            <v>18505</v>
          </cell>
        </row>
        <row r="509">
          <cell r="B509" t="str">
            <v>5 - 9 años</v>
          </cell>
          <cell r="C509">
            <v>17489</v>
          </cell>
          <cell r="D509">
            <v>12.975768277663189</v>
          </cell>
          <cell r="E509">
            <v>21054</v>
          </cell>
        </row>
        <row r="510">
          <cell r="B510" t="str">
            <v>10 - 14 años</v>
          </cell>
          <cell r="C510">
            <v>17741</v>
          </cell>
          <cell r="D510">
            <v>13.162736863972935</v>
          </cell>
          <cell r="E510">
            <v>19637</v>
          </cell>
        </row>
        <row r="511">
          <cell r="B511" t="str">
            <v>15 - 19 años</v>
          </cell>
          <cell r="C511">
            <v>17752</v>
          </cell>
          <cell r="D511">
            <v>13.170898191153121</v>
          </cell>
          <cell r="E511">
            <v>20149</v>
          </cell>
        </row>
        <row r="512">
          <cell r="B512" t="str">
            <v>20 - 24 años</v>
          </cell>
          <cell r="C512">
            <v>14357</v>
          </cell>
          <cell r="D512">
            <v>10.652015847813507</v>
          </cell>
          <cell r="E512">
            <v>21652</v>
          </cell>
        </row>
        <row r="513">
          <cell r="B513" t="str">
            <v>25- 29 años</v>
          </cell>
          <cell r="C513">
            <v>11438</v>
          </cell>
          <cell r="D513">
            <v>8.4862963897256307</v>
          </cell>
          <cell r="E513">
            <v>17528</v>
          </cell>
        </row>
        <row r="514">
          <cell r="B514" t="str">
            <v>30 - 34 años</v>
          </cell>
          <cell r="C514">
            <v>9461</v>
          </cell>
          <cell r="D514">
            <v>7.0194833137956101</v>
          </cell>
          <cell r="E514">
            <v>13956</v>
          </cell>
        </row>
        <row r="515">
          <cell r="B515" t="str">
            <v>35 - 39 años</v>
          </cell>
          <cell r="C515">
            <v>8064</v>
          </cell>
          <cell r="D515">
            <v>5.9829947619118276</v>
          </cell>
          <cell r="E515">
            <v>11699</v>
          </cell>
        </row>
        <row r="516">
          <cell r="B516" t="str">
            <v>40 - 44 años</v>
          </cell>
          <cell r="C516">
            <v>5966</v>
          </cell>
          <cell r="D516">
            <v>4.4264070869997481</v>
          </cell>
          <cell r="E516">
            <v>8454</v>
          </cell>
        </row>
        <row r="517">
          <cell r="B517" t="str">
            <v>45 - 49 años</v>
          </cell>
          <cell r="C517">
            <v>4428</v>
          </cell>
          <cell r="D517">
            <v>3.2853051594426557</v>
          </cell>
          <cell r="E517">
            <v>6691</v>
          </cell>
        </row>
        <row r="518">
          <cell r="B518" t="str">
            <v>50 - 54 años</v>
          </cell>
          <cell r="C518">
            <v>3161</v>
          </cell>
          <cell r="D518">
            <v>2.3452686560519949</v>
          </cell>
          <cell r="E518">
            <v>4846</v>
          </cell>
        </row>
        <row r="519">
          <cell r="B519" t="str">
            <v>55 - 59 años</v>
          </cell>
          <cell r="C519">
            <v>2350</v>
          </cell>
          <cell r="D519">
            <v>1.7435562612218249</v>
          </cell>
          <cell r="E519">
            <v>3231</v>
          </cell>
        </row>
        <row r="520">
          <cell r="B520" t="str">
            <v>60 - 64 años</v>
          </cell>
          <cell r="C520">
            <v>1788</v>
          </cell>
          <cell r="D520">
            <v>1.3265866361977119</v>
          </cell>
          <cell r="E520">
            <v>2563</v>
          </cell>
        </row>
        <row r="521">
          <cell r="B521" t="str">
            <v>65 - 69 años</v>
          </cell>
          <cell r="C521">
            <v>1301</v>
          </cell>
          <cell r="D521">
            <v>0.96526242376578464</v>
          </cell>
          <cell r="E521">
            <v>1648</v>
          </cell>
        </row>
        <row r="522">
          <cell r="B522" t="str">
            <v>70 - 74 años</v>
          </cell>
          <cell r="C522">
            <v>757</v>
          </cell>
          <cell r="D522">
            <v>0.56164769776379631</v>
          </cell>
          <cell r="E522">
            <v>1173</v>
          </cell>
        </row>
        <row r="523">
          <cell r="B523" t="str">
            <v>75 - 79 años</v>
          </cell>
          <cell r="C523">
            <v>508</v>
          </cell>
          <cell r="D523">
            <v>0.37690492795773917</v>
          </cell>
          <cell r="E523">
            <v>674</v>
          </cell>
        </row>
        <row r="524">
          <cell r="B524" t="str">
            <v>80 - 84 años</v>
          </cell>
          <cell r="C524">
            <v>324</v>
          </cell>
          <cell r="D524">
            <v>0.24038818239824311</v>
          </cell>
          <cell r="E524">
            <v>339</v>
          </cell>
        </row>
        <row r="525">
          <cell r="B525" t="str">
            <v>85 y más  años</v>
          </cell>
          <cell r="C525">
            <v>367</v>
          </cell>
          <cell r="D525">
            <v>0.27229155228442969</v>
          </cell>
          <cell r="E525">
            <v>376</v>
          </cell>
        </row>
        <row r="526">
          <cell r="B526" t="str">
            <v>No especificado</v>
          </cell>
          <cell r="C526">
            <v>219</v>
          </cell>
          <cell r="D526">
            <v>0.16248460476918283</v>
          </cell>
          <cell r="E526">
            <v>139</v>
          </cell>
        </row>
        <row r="528">
          <cell r="B528" t="str">
            <v>TECAMAC</v>
          </cell>
        </row>
        <row r="529">
          <cell r="B529" t="str">
            <v xml:space="preserve">Población total </v>
          </cell>
          <cell r="C529">
            <v>123218</v>
          </cell>
          <cell r="D529">
            <v>100</v>
          </cell>
          <cell r="E529">
            <v>148432</v>
          </cell>
        </row>
        <row r="530">
          <cell r="B530" t="str">
            <v>Hombres</v>
          </cell>
          <cell r="C530">
            <v>60886</v>
          </cell>
          <cell r="D530">
            <v>49.413235079290359</v>
          </cell>
          <cell r="E530">
            <v>73396</v>
          </cell>
        </row>
        <row r="531">
          <cell r="B531" t="str">
            <v>Mujeres</v>
          </cell>
          <cell r="C531">
            <v>62332</v>
          </cell>
          <cell r="D531">
            <v>50.586764920709641</v>
          </cell>
          <cell r="E531">
            <v>75036</v>
          </cell>
        </row>
        <row r="533">
          <cell r="B533" t="str">
            <v>Población total, por grupos quinquenales de edad</v>
          </cell>
          <cell r="C533">
            <v>123218</v>
          </cell>
          <cell r="D533">
            <v>99.999999999999986</v>
          </cell>
          <cell r="E533">
            <v>148432</v>
          </cell>
        </row>
        <row r="534">
          <cell r="B534" t="str">
            <v>Menores de 1 año</v>
          </cell>
          <cell r="C534">
            <v>2793</v>
          </cell>
          <cell r="D534">
            <v>2.2667142787579735</v>
          </cell>
          <cell r="E534">
            <v>3079</v>
          </cell>
        </row>
        <row r="535">
          <cell r="B535" t="str">
            <v>1-4 años</v>
          </cell>
          <cell r="C535">
            <v>12014</v>
          </cell>
          <cell r="D535">
            <v>9.7501988345858557</v>
          </cell>
          <cell r="E535">
            <v>13863</v>
          </cell>
        </row>
        <row r="536">
          <cell r="B536" t="str">
            <v>5 - 9 años</v>
          </cell>
          <cell r="C536">
            <v>16365</v>
          </cell>
          <cell r="D536">
            <v>13.281338765440115</v>
          </cell>
          <cell r="E536">
            <v>17073</v>
          </cell>
        </row>
        <row r="537">
          <cell r="B537" t="str">
            <v>10 - 14 años</v>
          </cell>
          <cell r="C537">
            <v>16411</v>
          </cell>
          <cell r="D537">
            <v>13.318670973396744</v>
          </cell>
          <cell r="E537">
            <v>17348</v>
          </cell>
        </row>
        <row r="538">
          <cell r="B538" t="str">
            <v>15 - 19 años</v>
          </cell>
          <cell r="C538">
            <v>15500</v>
          </cell>
          <cell r="D538">
            <v>12.579330941907838</v>
          </cell>
          <cell r="E538">
            <v>17165</v>
          </cell>
        </row>
        <row r="539">
          <cell r="B539" t="str">
            <v>20 - 24 años</v>
          </cell>
          <cell r="C539">
            <v>12199</v>
          </cell>
          <cell r="D539">
            <v>9.9003392361505629</v>
          </cell>
          <cell r="E539">
            <v>16843</v>
          </cell>
        </row>
        <row r="540">
          <cell r="B540" t="str">
            <v>25- 29 años</v>
          </cell>
          <cell r="C540">
            <v>9725</v>
          </cell>
          <cell r="D540">
            <v>7.8925157038744338</v>
          </cell>
          <cell r="E540">
            <v>12804</v>
          </cell>
        </row>
        <row r="541">
          <cell r="B541" t="str">
            <v>30 - 34 años</v>
          </cell>
          <cell r="C541">
            <v>8697</v>
          </cell>
          <cell r="D541">
            <v>7.0582220130175788</v>
          </cell>
          <cell r="E541">
            <v>11058</v>
          </cell>
        </row>
        <row r="542">
          <cell r="B542" t="str">
            <v>35 - 39 años</v>
          </cell>
          <cell r="C542">
            <v>7591</v>
          </cell>
          <cell r="D542">
            <v>6.1606258825820905</v>
          </cell>
          <cell r="E542">
            <v>9782</v>
          </cell>
        </row>
        <row r="543">
          <cell r="B543" t="str">
            <v>40 - 44 años</v>
          </cell>
          <cell r="C543">
            <v>5969</v>
          </cell>
          <cell r="D543">
            <v>4.8442597672417991</v>
          </cell>
          <cell r="E543">
            <v>7814</v>
          </cell>
        </row>
        <row r="544">
          <cell r="B544" t="str">
            <v>45 - 49 años</v>
          </cell>
          <cell r="C544">
            <v>4678</v>
          </cell>
          <cell r="D544">
            <v>3.7965232352416041</v>
          </cell>
          <cell r="E544">
            <v>6304</v>
          </cell>
        </row>
        <row r="545">
          <cell r="B545" t="str">
            <v>50 - 54 años</v>
          </cell>
          <cell r="C545">
            <v>3330</v>
          </cell>
          <cell r="D545">
            <v>2.7025272281647164</v>
          </cell>
          <cell r="E545">
            <v>4726</v>
          </cell>
        </row>
        <row r="546">
          <cell r="B546" t="str">
            <v>55 - 59 años</v>
          </cell>
          <cell r="C546">
            <v>2351</v>
          </cell>
          <cell r="D546">
            <v>1.9080004544790534</v>
          </cell>
          <cell r="E546">
            <v>3244</v>
          </cell>
        </row>
        <row r="547">
          <cell r="B547" t="str">
            <v>60 - 64 años</v>
          </cell>
          <cell r="C547">
            <v>1821</v>
          </cell>
          <cell r="D547">
            <v>1.477868493239624</v>
          </cell>
          <cell r="E547">
            <v>2453</v>
          </cell>
        </row>
        <row r="548">
          <cell r="B548" t="str">
            <v>65 - 69 años</v>
          </cell>
          <cell r="C548">
            <v>1391</v>
          </cell>
          <cell r="D548">
            <v>1.1288935058189551</v>
          </cell>
          <cell r="E548">
            <v>1774</v>
          </cell>
        </row>
        <row r="549">
          <cell r="B549" t="str">
            <v>70 - 74 años</v>
          </cell>
          <cell r="C549">
            <v>890</v>
          </cell>
          <cell r="D549">
            <v>0.72229706698696616</v>
          </cell>
          <cell r="E549">
            <v>1292</v>
          </cell>
        </row>
        <row r="550">
          <cell r="B550" t="str">
            <v>75 - 79 años</v>
          </cell>
          <cell r="C550">
            <v>621</v>
          </cell>
          <cell r="D550">
            <v>0.50398480741450113</v>
          </cell>
          <cell r="E550">
            <v>773</v>
          </cell>
        </row>
        <row r="551">
          <cell r="B551" t="str">
            <v>80 - 84 años</v>
          </cell>
          <cell r="C551">
            <v>341</v>
          </cell>
          <cell r="D551">
            <v>0.27674528072197241</v>
          </cell>
          <cell r="E551">
            <v>473</v>
          </cell>
        </row>
        <row r="552">
          <cell r="B552" t="str">
            <v>85 y más  años</v>
          </cell>
          <cell r="C552">
            <v>366</v>
          </cell>
          <cell r="D552">
            <v>0.29703452417666248</v>
          </cell>
          <cell r="E552">
            <v>428</v>
          </cell>
        </row>
        <row r="553">
          <cell r="B553" t="str">
            <v>No especificado</v>
          </cell>
          <cell r="C553">
            <v>165</v>
          </cell>
          <cell r="D553">
            <v>0.13390900680095441</v>
          </cell>
          <cell r="E553">
            <v>136</v>
          </cell>
        </row>
        <row r="555">
          <cell r="B555" t="str">
            <v>TEOLOYUCAN</v>
          </cell>
        </row>
        <row r="556">
          <cell r="B556" t="str">
            <v xml:space="preserve">Población total </v>
          </cell>
          <cell r="C556">
            <v>41964</v>
          </cell>
          <cell r="D556">
            <v>100</v>
          </cell>
          <cell r="E556">
            <v>54454</v>
          </cell>
        </row>
        <row r="557">
          <cell r="B557" t="str">
            <v>Hombres</v>
          </cell>
          <cell r="C557">
            <v>20830</v>
          </cell>
          <cell r="D557">
            <v>49.637784767896292</v>
          </cell>
          <cell r="E557">
            <v>27095</v>
          </cell>
        </row>
        <row r="558">
          <cell r="B558" t="str">
            <v>Mujeres</v>
          </cell>
          <cell r="C558">
            <v>21134</v>
          </cell>
          <cell r="D558">
            <v>50.362215232103715</v>
          </cell>
          <cell r="E558">
            <v>27359</v>
          </cell>
        </row>
        <row r="560">
          <cell r="B560" t="str">
            <v>Población total, por grupos quinquenales de edad</v>
          </cell>
          <cell r="C560">
            <v>41964</v>
          </cell>
          <cell r="D560">
            <v>100</v>
          </cell>
          <cell r="E560">
            <v>54454</v>
          </cell>
        </row>
        <row r="561">
          <cell r="B561" t="str">
            <v>Menores de 1 año</v>
          </cell>
          <cell r="C561">
            <v>1062</v>
          </cell>
          <cell r="D561">
            <v>2.5307406348298542</v>
          </cell>
          <cell r="E561">
            <v>1213</v>
          </cell>
        </row>
        <row r="562">
          <cell r="B562" t="str">
            <v>1-4 años</v>
          </cell>
          <cell r="C562">
            <v>4307</v>
          </cell>
          <cell r="D562">
            <v>10.263559241254407</v>
          </cell>
          <cell r="E562">
            <v>5492</v>
          </cell>
        </row>
        <row r="563">
          <cell r="B563" t="str">
            <v>5 - 9 años</v>
          </cell>
          <cell r="C563">
            <v>5903</v>
          </cell>
          <cell r="D563">
            <v>14.066819178343343</v>
          </cell>
          <cell r="E563">
            <v>6670</v>
          </cell>
        </row>
        <row r="564">
          <cell r="B564" t="str">
            <v>10 - 14 años</v>
          </cell>
          <cell r="C564">
            <v>5901</v>
          </cell>
          <cell r="D564">
            <v>14.062053188447241</v>
          </cell>
          <cell r="E564">
            <v>6696</v>
          </cell>
        </row>
        <row r="565">
          <cell r="B565" t="str">
            <v>15 - 19 años</v>
          </cell>
          <cell r="C565">
            <v>5191</v>
          </cell>
          <cell r="D565">
            <v>12.370126775331237</v>
          </cell>
          <cell r="E565">
            <v>6518</v>
          </cell>
        </row>
        <row r="566">
          <cell r="B566" t="str">
            <v>20 - 24 años</v>
          </cell>
          <cell r="C566">
            <v>4054</v>
          </cell>
          <cell r="D566">
            <v>9.6606615193975784</v>
          </cell>
          <cell r="E566">
            <v>5934</v>
          </cell>
        </row>
        <row r="567">
          <cell r="B567" t="str">
            <v>25- 29 años</v>
          </cell>
          <cell r="C567">
            <v>3392</v>
          </cell>
          <cell r="D567">
            <v>8.0831188637880089</v>
          </cell>
          <cell r="E567">
            <v>4742</v>
          </cell>
        </row>
        <row r="568">
          <cell r="B568" t="str">
            <v>30 - 34 años</v>
          </cell>
          <cell r="C568">
            <v>2935</v>
          </cell>
          <cell r="D568">
            <v>6.9940901725288347</v>
          </cell>
          <cell r="E568">
            <v>4049</v>
          </cell>
        </row>
        <row r="569">
          <cell r="B569" t="str">
            <v>35 - 39 años</v>
          </cell>
          <cell r="C569">
            <v>2437</v>
          </cell>
          <cell r="D569">
            <v>5.8073586883995807</v>
          </cell>
          <cell r="E569">
            <v>3548</v>
          </cell>
        </row>
        <row r="570">
          <cell r="B570" t="str">
            <v>40 - 44 años</v>
          </cell>
          <cell r="C570">
            <v>1688</v>
          </cell>
          <cell r="D570">
            <v>4.0224954723095987</v>
          </cell>
          <cell r="E570">
            <v>2609</v>
          </cell>
        </row>
        <row r="571">
          <cell r="B571" t="str">
            <v>45 - 49 años</v>
          </cell>
          <cell r="C571">
            <v>1366</v>
          </cell>
          <cell r="D571">
            <v>3.2551710990372698</v>
          </cell>
          <cell r="E571">
            <v>1910</v>
          </cell>
        </row>
        <row r="572">
          <cell r="B572" t="str">
            <v>50 - 54 años</v>
          </cell>
          <cell r="C572">
            <v>986</v>
          </cell>
          <cell r="D572">
            <v>2.3496330187780003</v>
          </cell>
          <cell r="E572">
            <v>1434</v>
          </cell>
        </row>
        <row r="573">
          <cell r="B573" t="str">
            <v>55 - 59 años</v>
          </cell>
          <cell r="C573">
            <v>783</v>
          </cell>
          <cell r="D573">
            <v>1.8658850443237058</v>
          </cell>
          <cell r="E573">
            <v>975</v>
          </cell>
        </row>
        <row r="574">
          <cell r="B574" t="str">
            <v>60 - 64 años</v>
          </cell>
          <cell r="C574">
            <v>599</v>
          </cell>
          <cell r="D574">
            <v>1.4274139738823755</v>
          </cell>
          <cell r="E574">
            <v>826</v>
          </cell>
        </row>
        <row r="575">
          <cell r="B575" t="str">
            <v>65 - 69 años</v>
          </cell>
          <cell r="C575">
            <v>471</v>
          </cell>
          <cell r="D575">
            <v>1.1223906205318843</v>
          </cell>
          <cell r="E575">
            <v>661</v>
          </cell>
        </row>
        <row r="576">
          <cell r="B576" t="str">
            <v>70 - 74 años</v>
          </cell>
          <cell r="C576">
            <v>318</v>
          </cell>
          <cell r="D576">
            <v>0.75779239348012584</v>
          </cell>
          <cell r="E576">
            <v>448</v>
          </cell>
        </row>
        <row r="577">
          <cell r="B577" t="str">
            <v>75 - 79 años</v>
          </cell>
          <cell r="C577">
            <v>257</v>
          </cell>
          <cell r="D577">
            <v>0.61242970164903243</v>
          </cell>
          <cell r="E577">
            <v>256</v>
          </cell>
        </row>
        <row r="578">
          <cell r="B578" t="str">
            <v>80 - 84 años</v>
          </cell>
          <cell r="C578">
            <v>118</v>
          </cell>
          <cell r="D578">
            <v>0.28119340386998382</v>
          </cell>
          <cell r="E578">
            <v>156</v>
          </cell>
        </row>
        <row r="579">
          <cell r="B579" t="str">
            <v>85 y más  años</v>
          </cell>
          <cell r="C579">
            <v>163</v>
          </cell>
          <cell r="D579">
            <v>0.38842817653226575</v>
          </cell>
          <cell r="E579">
            <v>179</v>
          </cell>
        </row>
        <row r="580">
          <cell r="B580" t="str">
            <v>No especificado</v>
          </cell>
          <cell r="C580">
            <v>33</v>
          </cell>
          <cell r="D580">
            <v>7.8638833285673435E-2</v>
          </cell>
          <cell r="E580">
            <v>138</v>
          </cell>
        </row>
        <row r="582">
          <cell r="B582" t="str">
            <v>TEPOTZOTLAN</v>
          </cell>
        </row>
        <row r="583">
          <cell r="B583" t="str">
            <v xml:space="preserve">Población total </v>
          </cell>
          <cell r="C583">
            <v>39647</v>
          </cell>
          <cell r="D583">
            <v>100</v>
          </cell>
          <cell r="E583">
            <v>54419</v>
          </cell>
        </row>
        <row r="584">
          <cell r="B584" t="str">
            <v>Hombres</v>
          </cell>
          <cell r="C584">
            <v>19661</v>
          </cell>
          <cell r="D584">
            <v>49.590132923045886</v>
          </cell>
          <cell r="E584">
            <v>26913</v>
          </cell>
        </row>
        <row r="585">
          <cell r="B585" t="str">
            <v>Mujeres</v>
          </cell>
          <cell r="C585">
            <v>19986</v>
          </cell>
          <cell r="D585">
            <v>50.409867076954114</v>
          </cell>
          <cell r="E585">
            <v>27506</v>
          </cell>
        </row>
        <row r="587">
          <cell r="B587" t="str">
            <v>Población total, por grupos quinquenales de edad</v>
          </cell>
          <cell r="C587">
            <v>39647</v>
          </cell>
          <cell r="D587">
            <v>100.00000000000001</v>
          </cell>
          <cell r="E587">
            <v>54419</v>
          </cell>
        </row>
        <row r="588">
          <cell r="B588" t="str">
            <v>Menores de 1 año</v>
          </cell>
          <cell r="C588">
            <v>976</v>
          </cell>
          <cell r="D588">
            <v>2.4617247206598232</v>
          </cell>
          <cell r="E588">
            <v>1124</v>
          </cell>
        </row>
        <row r="589">
          <cell r="B589" t="str">
            <v>1-4 años</v>
          </cell>
          <cell r="C589">
            <v>4365</v>
          </cell>
          <cell r="D589">
            <v>11.00966025172144</v>
          </cell>
          <cell r="E589">
            <v>5201</v>
          </cell>
        </row>
        <row r="590">
          <cell r="B590" t="str">
            <v>5 - 9 años</v>
          </cell>
          <cell r="C590">
            <v>5311</v>
          </cell>
          <cell r="D590">
            <v>13.395717204328198</v>
          </cell>
          <cell r="E590">
            <v>6915</v>
          </cell>
        </row>
        <row r="591">
          <cell r="B591" t="str">
            <v>10 - 14 años</v>
          </cell>
          <cell r="C591">
            <v>5143</v>
          </cell>
          <cell r="D591">
            <v>12.971977703231014</v>
          </cell>
          <cell r="E591">
            <v>6550</v>
          </cell>
        </row>
        <row r="592">
          <cell r="B592" t="str">
            <v>15 - 19 años</v>
          </cell>
          <cell r="C592">
            <v>4636</v>
          </cell>
          <cell r="D592">
            <v>11.693192423134159</v>
          </cell>
          <cell r="E592">
            <v>5928</v>
          </cell>
        </row>
        <row r="593">
          <cell r="B593" t="str">
            <v>20 - 24 años</v>
          </cell>
          <cell r="C593">
            <v>4004</v>
          </cell>
          <cell r="D593">
            <v>10.09912477614952</v>
          </cell>
          <cell r="E593">
            <v>5460</v>
          </cell>
        </row>
        <row r="594">
          <cell r="B594" t="str">
            <v>25- 29 años</v>
          </cell>
          <cell r="C594">
            <v>3483</v>
          </cell>
          <cell r="D594">
            <v>8.7850278709612333</v>
          </cell>
          <cell r="E594">
            <v>4852</v>
          </cell>
        </row>
        <row r="595">
          <cell r="B595" t="str">
            <v>30 - 34 años</v>
          </cell>
          <cell r="C595">
            <v>2832</v>
          </cell>
          <cell r="D595">
            <v>7.14303730420965</v>
          </cell>
          <cell r="E595">
            <v>4626</v>
          </cell>
        </row>
        <row r="596">
          <cell r="B596" t="str">
            <v>35 - 39 años</v>
          </cell>
          <cell r="C596">
            <v>2307</v>
          </cell>
          <cell r="D596">
            <v>5.8188513632809542</v>
          </cell>
          <cell r="E596">
            <v>4005</v>
          </cell>
        </row>
        <row r="597">
          <cell r="B597" t="str">
            <v>40 - 44 años</v>
          </cell>
          <cell r="C597">
            <v>1571</v>
          </cell>
          <cell r="D597">
            <v>3.9624687870456783</v>
          </cell>
          <cell r="E597">
            <v>2697</v>
          </cell>
        </row>
        <row r="598">
          <cell r="B598" t="str">
            <v>45 - 49 años</v>
          </cell>
          <cell r="C598">
            <v>1303</v>
          </cell>
          <cell r="D598">
            <v>3.2865033924382678</v>
          </cell>
          <cell r="E598">
            <v>1897</v>
          </cell>
        </row>
        <row r="599">
          <cell r="B599" t="str">
            <v>50 - 54 años</v>
          </cell>
          <cell r="C599">
            <v>987</v>
          </cell>
          <cell r="D599">
            <v>2.4894695689459478</v>
          </cell>
          <cell r="E599">
            <v>1423</v>
          </cell>
        </row>
        <row r="600">
          <cell r="B600" t="str">
            <v>55 - 59 años</v>
          </cell>
          <cell r="C600">
            <v>775</v>
          </cell>
          <cell r="D600">
            <v>1.9547506747042653</v>
          </cell>
          <cell r="E600">
            <v>1051</v>
          </cell>
        </row>
        <row r="601">
          <cell r="B601" t="str">
            <v>60 - 64 años</v>
          </cell>
          <cell r="C601">
            <v>621</v>
          </cell>
          <cell r="D601">
            <v>1.5663227986985144</v>
          </cell>
          <cell r="E601">
            <v>845</v>
          </cell>
        </row>
        <row r="602">
          <cell r="B602" t="str">
            <v>65 - 69 años</v>
          </cell>
          <cell r="C602">
            <v>469</v>
          </cell>
          <cell r="D602">
            <v>1.1829394405629683</v>
          </cell>
          <cell r="E602">
            <v>620</v>
          </cell>
        </row>
        <row r="603">
          <cell r="B603" t="str">
            <v>70 - 74 años</v>
          </cell>
          <cell r="C603">
            <v>320</v>
          </cell>
          <cell r="D603">
            <v>0.80712285923272875</v>
          </cell>
          <cell r="E603">
            <v>470</v>
          </cell>
        </row>
        <row r="604">
          <cell r="B604" t="str">
            <v>75 - 79 años</v>
          </cell>
          <cell r="C604">
            <v>222</v>
          </cell>
          <cell r="D604">
            <v>0.55994148359270568</v>
          </cell>
          <cell r="E604">
            <v>300</v>
          </cell>
        </row>
        <row r="605">
          <cell r="B605" t="str">
            <v>80 - 84 años</v>
          </cell>
          <cell r="C605">
            <v>145</v>
          </cell>
          <cell r="D605">
            <v>0.36572754558983023</v>
          </cell>
          <cell r="E605">
            <v>188</v>
          </cell>
        </row>
        <row r="606">
          <cell r="B606" t="str">
            <v>85 y más  años</v>
          </cell>
          <cell r="C606">
            <v>141</v>
          </cell>
          <cell r="D606">
            <v>0.35563850984942114</v>
          </cell>
          <cell r="E606">
            <v>175</v>
          </cell>
        </row>
        <row r="607">
          <cell r="B607" t="str">
            <v>No especificado</v>
          </cell>
          <cell r="C607">
            <v>36</v>
          </cell>
          <cell r="D607">
            <v>9.0801321663682003E-2</v>
          </cell>
          <cell r="E607">
            <v>92</v>
          </cell>
        </row>
        <row r="609">
          <cell r="B609" t="str">
            <v>TEXCOCO</v>
          </cell>
        </row>
        <row r="610">
          <cell r="B610" t="str">
            <v xml:space="preserve">Población total </v>
          </cell>
          <cell r="C610">
            <v>140368</v>
          </cell>
          <cell r="D610">
            <v>100</v>
          </cell>
          <cell r="E610">
            <v>173106</v>
          </cell>
        </row>
        <row r="611">
          <cell r="B611" t="str">
            <v>Hombres</v>
          </cell>
          <cell r="C611">
            <v>70834</v>
          </cell>
          <cell r="D611">
            <v>50.463068505642319</v>
          </cell>
          <cell r="E611">
            <v>86820</v>
          </cell>
        </row>
        <row r="612">
          <cell r="B612" t="str">
            <v>Mujeres</v>
          </cell>
          <cell r="C612">
            <v>69534</v>
          </cell>
          <cell r="D612">
            <v>49.536931494357688</v>
          </cell>
          <cell r="E612">
            <v>86286</v>
          </cell>
        </row>
        <row r="614">
          <cell r="B614" t="str">
            <v>Población total, por grupos quinquenales de edad</v>
          </cell>
          <cell r="C614">
            <v>140368</v>
          </cell>
          <cell r="D614">
            <v>100</v>
          </cell>
          <cell r="E614">
            <v>173106</v>
          </cell>
        </row>
        <row r="615">
          <cell r="B615" t="str">
            <v>Menores de 1 año</v>
          </cell>
          <cell r="C615">
            <v>3028</v>
          </cell>
          <cell r="D615">
            <v>2.1571868232075686</v>
          </cell>
          <cell r="E615">
            <v>3453</v>
          </cell>
        </row>
        <row r="616">
          <cell r="B616" t="str">
            <v>1-4 años</v>
          </cell>
          <cell r="C616">
            <v>12643</v>
          </cell>
          <cell r="D616">
            <v>9.0070386412857619</v>
          </cell>
          <cell r="E616">
            <v>15114</v>
          </cell>
        </row>
        <row r="617">
          <cell r="B617" t="str">
            <v>5 - 9 años</v>
          </cell>
          <cell r="C617">
            <v>17076</v>
          </cell>
          <cell r="D617">
            <v>12.165165849766328</v>
          </cell>
          <cell r="E617">
            <v>19085</v>
          </cell>
        </row>
        <row r="618">
          <cell r="B618" t="str">
            <v>10 - 14 años</v>
          </cell>
          <cell r="C618">
            <v>17684</v>
          </cell>
          <cell r="D618">
            <v>12.598313005813292</v>
          </cell>
          <cell r="E618">
            <v>19080</v>
          </cell>
        </row>
        <row r="619">
          <cell r="B619" t="str">
            <v>15 - 19 años</v>
          </cell>
          <cell r="C619">
            <v>18451</v>
          </cell>
          <cell r="D619">
            <v>13.144733842471219</v>
          </cell>
          <cell r="E619">
            <v>20436</v>
          </cell>
        </row>
        <row r="620">
          <cell r="B620" t="str">
            <v>20 - 24 años</v>
          </cell>
          <cell r="C620">
            <v>15665</v>
          </cell>
          <cell r="D620">
            <v>11.159950985979711</v>
          </cell>
          <cell r="E620">
            <v>19920</v>
          </cell>
        </row>
        <row r="621">
          <cell r="B621" t="str">
            <v>25- 29 años</v>
          </cell>
          <cell r="C621">
            <v>11749</v>
          </cell>
          <cell r="D621">
            <v>8.3701413427561828</v>
          </cell>
          <cell r="E621">
            <v>15443</v>
          </cell>
        </row>
        <row r="622">
          <cell r="B622" t="str">
            <v>30 - 34 años</v>
          </cell>
          <cell r="C622">
            <v>10149</v>
          </cell>
          <cell r="D622">
            <v>7.2302804057904932</v>
          </cell>
          <cell r="E622">
            <v>13782</v>
          </cell>
        </row>
        <row r="623">
          <cell r="B623" t="str">
            <v>35 - 39 años</v>
          </cell>
          <cell r="C623">
            <v>8163</v>
          </cell>
          <cell r="D623">
            <v>5.8154280177818301</v>
          </cell>
          <cell r="E623">
            <v>12233</v>
          </cell>
        </row>
        <row r="624">
          <cell r="B624" t="str">
            <v>40 - 44 años</v>
          </cell>
          <cell r="C624">
            <v>6234</v>
          </cell>
          <cell r="D624">
            <v>4.4411831756525704</v>
          </cell>
          <cell r="E624">
            <v>8860</v>
          </cell>
        </row>
        <row r="625">
          <cell r="B625" t="str">
            <v>45 - 49 años</v>
          </cell>
          <cell r="C625">
            <v>5055</v>
          </cell>
          <cell r="D625">
            <v>3.6012481477259772</v>
          </cell>
          <cell r="E625">
            <v>6876</v>
          </cell>
        </row>
        <row r="626">
          <cell r="B626" t="str">
            <v>50 - 54 años</v>
          </cell>
          <cell r="C626">
            <v>3819</v>
          </cell>
          <cell r="D626">
            <v>2.7207055739199815</v>
          </cell>
          <cell r="E626">
            <v>5275</v>
          </cell>
        </row>
        <row r="627">
          <cell r="B627" t="str">
            <v>55 - 59 años</v>
          </cell>
          <cell r="C627">
            <v>2871</v>
          </cell>
          <cell r="D627">
            <v>2.0453379687678104</v>
          </cell>
          <cell r="E627">
            <v>3808</v>
          </cell>
        </row>
        <row r="628">
          <cell r="B628" t="str">
            <v>60 - 64 años</v>
          </cell>
          <cell r="C628">
            <v>2390</v>
          </cell>
          <cell r="D628">
            <v>1.7026672745924998</v>
          </cell>
          <cell r="E628">
            <v>3092</v>
          </cell>
        </row>
        <row r="629">
          <cell r="B629" t="str">
            <v>65 - 69 años</v>
          </cell>
          <cell r="C629">
            <v>1957</v>
          </cell>
          <cell r="D629">
            <v>1.3941924085261599</v>
          </cell>
          <cell r="E629">
            <v>2243</v>
          </cell>
        </row>
        <row r="630">
          <cell r="B630" t="str">
            <v>70 - 74 años</v>
          </cell>
          <cell r="C630">
            <v>1154</v>
          </cell>
          <cell r="D630">
            <v>0.82212470078650413</v>
          </cell>
          <cell r="E630">
            <v>1789</v>
          </cell>
        </row>
        <row r="631">
          <cell r="B631" t="str">
            <v>75 - 79 años</v>
          </cell>
          <cell r="C631">
            <v>918</v>
          </cell>
          <cell r="D631">
            <v>0.65399521258406479</v>
          </cell>
          <cell r="E631">
            <v>1061</v>
          </cell>
        </row>
        <row r="632">
          <cell r="B632" t="str">
            <v>80 - 84 años</v>
          </cell>
          <cell r="C632">
            <v>611</v>
          </cell>
          <cell r="D632">
            <v>0.435284395303773</v>
          </cell>
          <cell r="E632">
            <v>618</v>
          </cell>
        </row>
        <row r="633">
          <cell r="B633" t="str">
            <v>85 y más  años</v>
          </cell>
          <cell r="C633">
            <v>666</v>
          </cell>
          <cell r="D633">
            <v>0.47446711501196853</v>
          </cell>
          <cell r="E633">
            <v>748</v>
          </cell>
        </row>
        <row r="634">
          <cell r="B634" t="str">
            <v>No especificado</v>
          </cell>
          <cell r="C634">
            <v>85</v>
          </cell>
          <cell r="D634">
            <v>6.0555112276302288E-2</v>
          </cell>
          <cell r="E634">
            <v>190</v>
          </cell>
        </row>
        <row r="636">
          <cell r="B636" t="str">
            <v>TLALNEPANTLA DE BAZ</v>
          </cell>
        </row>
        <row r="637">
          <cell r="B637" t="str">
            <v xml:space="preserve">Población total </v>
          </cell>
          <cell r="C637">
            <v>702807</v>
          </cell>
          <cell r="D637">
            <v>100</v>
          </cell>
          <cell r="E637">
            <v>713143</v>
          </cell>
        </row>
        <row r="638">
          <cell r="B638" t="str">
            <v>Hombres</v>
          </cell>
          <cell r="C638">
            <v>343974</v>
          </cell>
          <cell r="D638">
            <v>48.942881900720963</v>
          </cell>
          <cell r="E638">
            <v>349170</v>
          </cell>
        </row>
        <row r="639">
          <cell r="B639" t="str">
            <v>Mujeres</v>
          </cell>
          <cell r="C639">
            <v>358833</v>
          </cell>
          <cell r="D639">
            <v>51.05711809927903</v>
          </cell>
          <cell r="E639">
            <v>363973</v>
          </cell>
        </row>
        <row r="641">
          <cell r="B641" t="str">
            <v>Población total, por grupos quinquenales de edad</v>
          </cell>
          <cell r="C641">
            <v>702807</v>
          </cell>
          <cell r="D641">
            <v>100</v>
          </cell>
          <cell r="E641">
            <v>713143</v>
          </cell>
        </row>
        <row r="642">
          <cell r="B642" t="str">
            <v>Menores de 1 año</v>
          </cell>
          <cell r="C642">
            <v>15095</v>
          </cell>
          <cell r="D642">
            <v>2.1478158299504702</v>
          </cell>
          <cell r="E642">
            <v>12912</v>
          </cell>
        </row>
        <row r="643">
          <cell r="B643" t="str">
            <v>1-4 años</v>
          </cell>
          <cell r="C643">
            <v>60687</v>
          </cell>
          <cell r="D643">
            <v>8.6349452979267429</v>
          </cell>
          <cell r="E643">
            <v>57167</v>
          </cell>
        </row>
        <row r="644">
          <cell r="B644" t="str">
            <v>5 - 9 años</v>
          </cell>
          <cell r="C644">
            <v>76284</v>
          </cell>
          <cell r="D644">
            <v>10.854188987872915</v>
          </cell>
          <cell r="E644">
            <v>68700</v>
          </cell>
        </row>
        <row r="645">
          <cell r="B645" t="str">
            <v>10 - 14 años</v>
          </cell>
          <cell r="C645">
            <v>77960</v>
          </cell>
          <cell r="D645">
            <v>11.09266128538845</v>
          </cell>
          <cell r="E645">
            <v>68340</v>
          </cell>
        </row>
        <row r="646">
          <cell r="B646" t="str">
            <v>15 - 19 años</v>
          </cell>
          <cell r="C646">
            <v>90014</v>
          </cell>
          <cell r="D646">
            <v>12.8077836447275</v>
          </cell>
          <cell r="E646">
            <v>74965</v>
          </cell>
        </row>
        <row r="647">
          <cell r="B647" t="str">
            <v>20 - 24 años</v>
          </cell>
          <cell r="C647">
            <v>82266</v>
          </cell>
          <cell r="D647">
            <v>11.705347271726092</v>
          </cell>
          <cell r="E647">
            <v>87813</v>
          </cell>
        </row>
        <row r="648">
          <cell r="B648" t="str">
            <v>25- 29 años</v>
          </cell>
          <cell r="C648">
            <v>64917</v>
          </cell>
          <cell r="D648">
            <v>9.2368175046634438</v>
          </cell>
          <cell r="E648">
            <v>71789</v>
          </cell>
        </row>
        <row r="649">
          <cell r="B649" t="str">
            <v>30 - 34 años</v>
          </cell>
          <cell r="C649">
            <v>51467</v>
          </cell>
          <cell r="D649">
            <v>7.3230630884439112</v>
          </cell>
          <cell r="E649">
            <v>57745</v>
          </cell>
        </row>
        <row r="650">
          <cell r="B650" t="str">
            <v>35 - 39 años</v>
          </cell>
          <cell r="C650">
            <v>42734</v>
          </cell>
          <cell r="D650">
            <v>6.0804744403513338</v>
          </cell>
          <cell r="E650">
            <v>48802</v>
          </cell>
        </row>
        <row r="651">
          <cell r="B651" t="str">
            <v>40 - 44 años</v>
          </cell>
          <cell r="C651">
            <v>34315</v>
          </cell>
          <cell r="D651">
            <v>4.8825637763994951</v>
          </cell>
          <cell r="E651">
            <v>38273</v>
          </cell>
        </row>
        <row r="652">
          <cell r="B652" t="str">
            <v>45 - 49 años</v>
          </cell>
          <cell r="C652">
            <v>29460</v>
          </cell>
          <cell r="D652">
            <v>4.1917624611024076</v>
          </cell>
          <cell r="E652">
            <v>32691</v>
          </cell>
        </row>
        <row r="653">
          <cell r="B653" t="str">
            <v>50 - 54 años</v>
          </cell>
          <cell r="C653">
            <v>23276</v>
          </cell>
          <cell r="D653">
            <v>3.3118622893625131</v>
          </cell>
          <cell r="E653">
            <v>27519</v>
          </cell>
        </row>
        <row r="654">
          <cell r="B654" t="str">
            <v>55 - 59 años</v>
          </cell>
          <cell r="C654">
            <v>17437</v>
          </cell>
          <cell r="D654">
            <v>2.4810509855479523</v>
          </cell>
          <cell r="E654">
            <v>20135</v>
          </cell>
        </row>
        <row r="655">
          <cell r="B655" t="str">
            <v>60 - 64 años</v>
          </cell>
          <cell r="C655">
            <v>13241</v>
          </cell>
          <cell r="D655">
            <v>1.8840165223169378</v>
          </cell>
          <cell r="E655">
            <v>16758</v>
          </cell>
        </row>
        <row r="656">
          <cell r="B656" t="str">
            <v>65 - 69 años</v>
          </cell>
          <cell r="C656">
            <v>8960</v>
          </cell>
          <cell r="D656">
            <v>1.2748877003217098</v>
          </cell>
          <cell r="E656">
            <v>11215</v>
          </cell>
        </row>
        <row r="657">
          <cell r="B657" t="str">
            <v>70 - 74 años</v>
          </cell>
          <cell r="C657">
            <v>5312</v>
          </cell>
          <cell r="D657">
            <v>0.75582627947644232</v>
          </cell>
          <cell r="E657">
            <v>7466</v>
          </cell>
        </row>
        <row r="658">
          <cell r="B658" t="str">
            <v>75 - 79 años</v>
          </cell>
          <cell r="C658">
            <v>3853</v>
          </cell>
          <cell r="D658">
            <v>0.5482301684530746</v>
          </cell>
          <cell r="E658">
            <v>4169</v>
          </cell>
        </row>
        <row r="659">
          <cell r="B659" t="str">
            <v>80 - 84 años</v>
          </cell>
          <cell r="C659">
            <v>2254</v>
          </cell>
          <cell r="D659">
            <v>0.32071393711218016</v>
          </cell>
          <cell r="E659">
            <v>2575</v>
          </cell>
        </row>
        <row r="660">
          <cell r="B660" t="str">
            <v>85 y más  años</v>
          </cell>
          <cell r="C660">
            <v>2051</v>
          </cell>
          <cell r="D660">
            <v>0.29182976265176641</v>
          </cell>
          <cell r="E660">
            <v>2301</v>
          </cell>
        </row>
        <row r="661">
          <cell r="B661" t="str">
            <v>No especificado</v>
          </cell>
          <cell r="C661">
            <v>1224</v>
          </cell>
          <cell r="D661">
            <v>0.17415876620466217</v>
          </cell>
          <cell r="E661">
            <v>1808</v>
          </cell>
        </row>
        <row r="663">
          <cell r="B663" t="str">
            <v>TULTEPEC</v>
          </cell>
        </row>
        <row r="664">
          <cell r="B664" t="str">
            <v xml:space="preserve">Población total </v>
          </cell>
          <cell r="C664">
            <v>47323</v>
          </cell>
          <cell r="D664">
            <v>100</v>
          </cell>
          <cell r="E664">
            <v>75996</v>
          </cell>
        </row>
        <row r="665">
          <cell r="B665" t="str">
            <v>Hombres</v>
          </cell>
          <cell r="C665">
            <v>23266</v>
          </cell>
          <cell r="D665">
            <v>49.164254168163474</v>
          </cell>
          <cell r="E665">
            <v>37606</v>
          </cell>
        </row>
        <row r="666">
          <cell r="B666" t="str">
            <v>Mujeres</v>
          </cell>
          <cell r="C666">
            <v>24057</v>
          </cell>
          <cell r="D666">
            <v>50.835745831836533</v>
          </cell>
          <cell r="E666">
            <v>38390</v>
          </cell>
        </row>
        <row r="668">
          <cell r="B668" t="str">
            <v>Población total, por grupos quinquenales de edad</v>
          </cell>
          <cell r="C668">
            <v>47323</v>
          </cell>
          <cell r="D668">
            <v>100</v>
          </cell>
          <cell r="E668">
            <v>75996</v>
          </cell>
        </row>
        <row r="669">
          <cell r="B669" t="str">
            <v>Menores de 1 año</v>
          </cell>
          <cell r="C669">
            <v>1233</v>
          </cell>
          <cell r="D669">
            <v>2.6054983834499081</v>
          </cell>
          <cell r="E669">
            <v>1686</v>
          </cell>
        </row>
        <row r="670">
          <cell r="B670" t="str">
            <v>1-4 años</v>
          </cell>
          <cell r="C670">
            <v>5156</v>
          </cell>
          <cell r="D670">
            <v>10.895336305813242</v>
          </cell>
          <cell r="E670">
            <v>7920</v>
          </cell>
        </row>
        <row r="671">
          <cell r="B671" t="str">
            <v>5 - 9 años</v>
          </cell>
          <cell r="C671">
            <v>6749</v>
          </cell>
          <cell r="D671">
            <v>14.261564144285019</v>
          </cell>
          <cell r="E671">
            <v>9813</v>
          </cell>
        </row>
        <row r="672">
          <cell r="B672" t="str">
            <v>10 - 14 años</v>
          </cell>
          <cell r="C672">
            <v>6260</v>
          </cell>
          <cell r="D672">
            <v>13.228239967880311</v>
          </cell>
          <cell r="E672">
            <v>9149</v>
          </cell>
        </row>
        <row r="673">
          <cell r="B673" t="str">
            <v>15 - 19 años</v>
          </cell>
          <cell r="C673">
            <v>5497</v>
          </cell>
          <cell r="D673">
            <v>11.615916150708957</v>
          </cell>
          <cell r="E673">
            <v>8054</v>
          </cell>
        </row>
        <row r="674">
          <cell r="B674" t="str">
            <v>20 - 24 años</v>
          </cell>
          <cell r="C674">
            <v>4365</v>
          </cell>
          <cell r="D674">
            <v>9.2238446421401861</v>
          </cell>
          <cell r="E674">
            <v>7529</v>
          </cell>
        </row>
        <row r="675">
          <cell r="B675" t="str">
            <v>25- 29 años</v>
          </cell>
          <cell r="C675">
            <v>4260</v>
          </cell>
          <cell r="D675">
            <v>9.0019652177588068</v>
          </cell>
          <cell r="E675">
            <v>7140</v>
          </cell>
        </row>
        <row r="676">
          <cell r="B676" t="str">
            <v>30 - 34 años</v>
          </cell>
          <cell r="C676">
            <v>3874</v>
          </cell>
          <cell r="D676">
            <v>8.1862941909853557</v>
          </cell>
          <cell r="E676">
            <v>7092</v>
          </cell>
        </row>
        <row r="677">
          <cell r="B677" t="str">
            <v>35 - 39 años</v>
          </cell>
          <cell r="C677">
            <v>2995</v>
          </cell>
          <cell r="D677">
            <v>6.3288464383069538</v>
          </cell>
          <cell r="E677">
            <v>5880</v>
          </cell>
        </row>
        <row r="678">
          <cell r="B678" t="str">
            <v>40 - 44 años</v>
          </cell>
          <cell r="C678">
            <v>1928</v>
          </cell>
          <cell r="D678">
            <v>4.0741288591171312</v>
          </cell>
          <cell r="E678">
            <v>3741</v>
          </cell>
        </row>
        <row r="679">
          <cell r="B679" t="str">
            <v>45 - 49 años</v>
          </cell>
          <cell r="C679">
            <v>1405</v>
          </cell>
          <cell r="D679">
            <v>2.9689580119603574</v>
          </cell>
          <cell r="E679">
            <v>2467</v>
          </cell>
        </row>
        <row r="680">
          <cell r="B680" t="str">
            <v>50 - 54 años</v>
          </cell>
          <cell r="C680">
            <v>988</v>
          </cell>
          <cell r="D680">
            <v>2.0877797265600235</v>
          </cell>
          <cell r="E680">
            <v>1633</v>
          </cell>
        </row>
        <row r="681">
          <cell r="B681" t="str">
            <v>55 - 59 años</v>
          </cell>
          <cell r="C681">
            <v>748</v>
          </cell>
          <cell r="D681">
            <v>1.5806267565454428</v>
          </cell>
          <cell r="E681">
            <v>1151</v>
          </cell>
        </row>
        <row r="682">
          <cell r="B682" t="str">
            <v>60 - 64 años</v>
          </cell>
          <cell r="C682">
            <v>642</v>
          </cell>
          <cell r="D682">
            <v>1.3566341947890033</v>
          </cell>
          <cell r="E682">
            <v>983</v>
          </cell>
        </row>
        <row r="683">
          <cell r="B683" t="str">
            <v>65 - 69 años</v>
          </cell>
          <cell r="C683">
            <v>489</v>
          </cell>
          <cell r="D683">
            <v>1.0333241764047081</v>
          </cell>
          <cell r="E683">
            <v>668</v>
          </cell>
        </row>
        <row r="684">
          <cell r="B684" t="str">
            <v>70 - 74 años</v>
          </cell>
          <cell r="C684">
            <v>241</v>
          </cell>
          <cell r="D684">
            <v>0.5092661073896414</v>
          </cell>
          <cell r="E684">
            <v>473</v>
          </cell>
        </row>
        <row r="685">
          <cell r="B685" t="str">
            <v>75 - 79 años</v>
          </cell>
          <cell r="C685">
            <v>177</v>
          </cell>
          <cell r="D685">
            <v>0.37402531538575323</v>
          </cell>
          <cell r="E685">
            <v>261</v>
          </cell>
        </row>
        <row r="686">
          <cell r="B686" t="str">
            <v>80 - 84 años</v>
          </cell>
          <cell r="C686">
            <v>119</v>
          </cell>
          <cell r="D686">
            <v>0.25146334763222961</v>
          </cell>
          <cell r="E686">
            <v>161</v>
          </cell>
        </row>
        <row r="687">
          <cell r="B687" t="str">
            <v>85 y más  años</v>
          </cell>
          <cell r="C687">
            <v>147</v>
          </cell>
          <cell r="D687">
            <v>0.31063119413393064</v>
          </cell>
          <cell r="E687">
            <v>140</v>
          </cell>
        </row>
        <row r="688">
          <cell r="B688" t="str">
            <v>No especificado</v>
          </cell>
          <cell r="C688">
            <v>50</v>
          </cell>
          <cell r="D688">
            <v>0.10565686875303763</v>
          </cell>
          <cell r="E688">
            <v>55</v>
          </cell>
        </row>
        <row r="690">
          <cell r="B690" t="str">
            <v>TULTITLAN</v>
          </cell>
        </row>
        <row r="691">
          <cell r="B691" t="str">
            <v xml:space="preserve">Población total </v>
          </cell>
          <cell r="C691">
            <v>246464</v>
          </cell>
          <cell r="D691">
            <v>100</v>
          </cell>
          <cell r="E691">
            <v>361434</v>
          </cell>
        </row>
        <row r="692">
          <cell r="B692" t="str">
            <v>Hombres</v>
          </cell>
          <cell r="C692">
            <v>121678</v>
          </cell>
          <cell r="D692">
            <v>49.369481952739548</v>
          </cell>
          <cell r="E692">
            <v>178263</v>
          </cell>
        </row>
        <row r="693">
          <cell r="B693" t="str">
            <v>Mujeres</v>
          </cell>
          <cell r="C693">
            <v>124786</v>
          </cell>
          <cell r="D693">
            <v>50.630518047260452</v>
          </cell>
          <cell r="E693">
            <v>183171</v>
          </cell>
        </row>
        <row r="695">
          <cell r="B695" t="str">
            <v>Población total, por grupos quinquenales de edad</v>
          </cell>
          <cell r="C695">
            <v>246464</v>
          </cell>
          <cell r="D695">
            <v>99.999999999999972</v>
          </cell>
          <cell r="E695">
            <v>361434</v>
          </cell>
        </row>
        <row r="696">
          <cell r="B696" t="str">
            <v>Menores de 1 año</v>
          </cell>
          <cell r="C696">
            <v>5692</v>
          </cell>
          <cell r="D696">
            <v>2.3094650740067517</v>
          </cell>
          <cell r="E696">
            <v>7246</v>
          </cell>
        </row>
        <row r="697">
          <cell r="B697" t="str">
            <v>1-4 años</v>
          </cell>
          <cell r="C697">
            <v>25218</v>
          </cell>
          <cell r="D697">
            <v>10.231920280446637</v>
          </cell>
          <cell r="E697">
            <v>33882</v>
          </cell>
        </row>
        <row r="698">
          <cell r="B698" t="str">
            <v>5 - 9 años</v>
          </cell>
          <cell r="C698">
            <v>34424</v>
          </cell>
          <cell r="D698">
            <v>13.967151389249546</v>
          </cell>
          <cell r="E698">
            <v>44019</v>
          </cell>
        </row>
        <row r="699">
          <cell r="B699" t="str">
            <v>10 - 14 años</v>
          </cell>
          <cell r="C699">
            <v>31289</v>
          </cell>
          <cell r="D699">
            <v>12.695160347961568</v>
          </cell>
          <cell r="E699">
            <v>42802</v>
          </cell>
        </row>
        <row r="700">
          <cell r="B700" t="str">
            <v>15 - 19 años</v>
          </cell>
          <cell r="C700">
            <v>28361</v>
          </cell>
          <cell r="D700">
            <v>11.50715723188782</v>
          </cell>
          <cell r="E700">
            <v>38233</v>
          </cell>
        </row>
        <row r="701">
          <cell r="B701" t="str">
            <v>20 - 24 años</v>
          </cell>
          <cell r="C701">
            <v>22547</v>
          </cell>
          <cell r="D701">
            <v>9.1481920280446634</v>
          </cell>
          <cell r="E701">
            <v>37249</v>
          </cell>
        </row>
        <row r="702">
          <cell r="B702" t="str">
            <v>25- 29 años</v>
          </cell>
          <cell r="C702">
            <v>21907</v>
          </cell>
          <cell r="D702">
            <v>8.8885192157881079</v>
          </cell>
          <cell r="E702">
            <v>33839</v>
          </cell>
        </row>
        <row r="703">
          <cell r="B703" t="str">
            <v>30 - 34 años</v>
          </cell>
          <cell r="C703">
            <v>22153</v>
          </cell>
          <cell r="D703">
            <v>8.9883309529992204</v>
          </cell>
          <cell r="E703">
            <v>32749</v>
          </cell>
        </row>
        <row r="704">
          <cell r="B704" t="str">
            <v>35 - 39 años</v>
          </cell>
          <cell r="C704">
            <v>18006</v>
          </cell>
          <cell r="D704">
            <v>7.3057322773305637</v>
          </cell>
          <cell r="E704">
            <v>29125</v>
          </cell>
        </row>
        <row r="705">
          <cell r="B705" t="str">
            <v>40 - 44 años</v>
          </cell>
          <cell r="C705">
            <v>11424</v>
          </cell>
          <cell r="D705">
            <v>4.6351596987795372</v>
          </cell>
          <cell r="E705">
            <v>20884</v>
          </cell>
        </row>
        <row r="706">
          <cell r="B706" t="str">
            <v>45 - 49 años</v>
          </cell>
          <cell r="C706">
            <v>7788</v>
          </cell>
          <cell r="D706">
            <v>3.1598935341469749</v>
          </cell>
          <cell r="E706">
            <v>13739</v>
          </cell>
        </row>
        <row r="707">
          <cell r="B707" t="str">
            <v>50 - 54 años</v>
          </cell>
          <cell r="C707">
            <v>5295</v>
          </cell>
          <cell r="D707">
            <v>2.1483867826538559</v>
          </cell>
          <cell r="E707">
            <v>9171</v>
          </cell>
        </row>
        <row r="708">
          <cell r="B708" t="str">
            <v>55 - 59 años</v>
          </cell>
          <cell r="C708">
            <v>3768</v>
          </cell>
          <cell r="D708">
            <v>1.5288236821604777</v>
          </cell>
          <cell r="E708">
            <v>5871</v>
          </cell>
        </row>
        <row r="709">
          <cell r="B709" t="str">
            <v>60 - 64 años</v>
          </cell>
          <cell r="C709">
            <v>2899</v>
          </cell>
          <cell r="D709">
            <v>1.176236691768372</v>
          </cell>
          <cell r="E709">
            <v>4407</v>
          </cell>
        </row>
        <row r="710">
          <cell r="B710" t="str">
            <v>65 - 69 años</v>
          </cell>
          <cell r="C710">
            <v>2017</v>
          </cell>
          <cell r="D710">
            <v>0.81837509737730463</v>
          </cell>
          <cell r="E710">
            <v>3054</v>
          </cell>
        </row>
        <row r="711">
          <cell r="B711" t="str">
            <v>70 - 74 años</v>
          </cell>
          <cell r="C711">
            <v>1221</v>
          </cell>
          <cell r="D711">
            <v>0.49540703713321216</v>
          </cell>
          <cell r="E711">
            <v>2137</v>
          </cell>
        </row>
        <row r="712">
          <cell r="B712" t="str">
            <v>75 - 79 años</v>
          </cell>
          <cell r="C712">
            <v>840</v>
          </cell>
          <cell r="D712">
            <v>0.34082056608673073</v>
          </cell>
          <cell r="E712">
            <v>1136</v>
          </cell>
        </row>
        <row r="713">
          <cell r="B713" t="str">
            <v>80 - 84 años</v>
          </cell>
          <cell r="C713">
            <v>498</v>
          </cell>
          <cell r="D713">
            <v>0.20205790703713322</v>
          </cell>
          <cell r="E713">
            <v>709</v>
          </cell>
        </row>
        <row r="714">
          <cell r="B714" t="str">
            <v>85 y más  años</v>
          </cell>
          <cell r="C714">
            <v>447</v>
          </cell>
          <cell r="D714">
            <v>0.18136522981043884</v>
          </cell>
          <cell r="E714">
            <v>605</v>
          </cell>
        </row>
        <row r="715">
          <cell r="B715" t="str">
            <v>No especificado</v>
          </cell>
          <cell r="C715">
            <v>670</v>
          </cell>
          <cell r="D715">
            <v>0.27184497533108282</v>
          </cell>
          <cell r="E715">
            <v>577</v>
          </cell>
        </row>
        <row r="717">
          <cell r="B717" t="str">
            <v>VALLE DE CHALCO SOLIDARIDAD</v>
          </cell>
        </row>
        <row r="718">
          <cell r="B718" t="str">
            <v xml:space="preserve">Población total </v>
          </cell>
          <cell r="C718">
            <v>0</v>
          </cell>
          <cell r="E718">
            <v>287073</v>
          </cell>
        </row>
        <row r="719">
          <cell r="B719" t="str">
            <v>Hombres</v>
          </cell>
          <cell r="C719">
            <v>0</v>
          </cell>
          <cell r="D719">
            <v>0</v>
          </cell>
          <cell r="E719">
            <v>144339</v>
          </cell>
        </row>
        <row r="720">
          <cell r="B720" t="str">
            <v>Mujeres</v>
          </cell>
          <cell r="C720">
            <v>0</v>
          </cell>
          <cell r="E720">
            <v>142734</v>
          </cell>
        </row>
        <row r="722">
          <cell r="B722" t="str">
            <v>Población total, por grupos quinquenales de edad</v>
          </cell>
          <cell r="C722">
            <v>0</v>
          </cell>
          <cell r="E722">
            <v>287073</v>
          </cell>
        </row>
        <row r="723">
          <cell r="B723" t="str">
            <v>Menores de 1 año</v>
          </cell>
          <cell r="C723">
            <v>0</v>
          </cell>
          <cell r="E723">
            <v>7025</v>
          </cell>
        </row>
        <row r="724">
          <cell r="B724" t="str">
            <v>1-4 años</v>
          </cell>
          <cell r="C724">
            <v>0</v>
          </cell>
          <cell r="E724">
            <v>31603</v>
          </cell>
        </row>
        <row r="725">
          <cell r="B725" t="str">
            <v>5 - 9 años</v>
          </cell>
          <cell r="C725">
            <v>0</v>
          </cell>
          <cell r="E725">
            <v>39480</v>
          </cell>
        </row>
        <row r="726">
          <cell r="B726" t="str">
            <v>10 - 14 años</v>
          </cell>
          <cell r="C726">
            <v>0</v>
          </cell>
          <cell r="E726">
            <v>37538</v>
          </cell>
        </row>
        <row r="727">
          <cell r="B727" t="str">
            <v>15 - 19 años</v>
          </cell>
          <cell r="C727">
            <v>0</v>
          </cell>
          <cell r="E727">
            <v>34452</v>
          </cell>
        </row>
        <row r="728">
          <cell r="B728" t="str">
            <v>20 - 24 años</v>
          </cell>
          <cell r="C728">
            <v>0</v>
          </cell>
          <cell r="E728">
            <v>29404</v>
          </cell>
        </row>
        <row r="729">
          <cell r="B729" t="str">
            <v>25- 29 años</v>
          </cell>
          <cell r="C729">
            <v>0</v>
          </cell>
          <cell r="E729">
            <v>23434</v>
          </cell>
        </row>
        <row r="730">
          <cell r="B730" t="str">
            <v>30 - 34 años</v>
          </cell>
          <cell r="C730">
            <v>0</v>
          </cell>
          <cell r="E730">
            <v>21858</v>
          </cell>
        </row>
        <row r="731">
          <cell r="B731" t="str">
            <v>35 - 39 años</v>
          </cell>
          <cell r="C731">
            <v>0</v>
          </cell>
          <cell r="E731">
            <v>20527</v>
          </cell>
        </row>
        <row r="732">
          <cell r="B732" t="str">
            <v>40 - 44 años</v>
          </cell>
          <cell r="C732">
            <v>0</v>
          </cell>
          <cell r="E732">
            <v>14189</v>
          </cell>
        </row>
        <row r="733">
          <cell r="B733" t="str">
            <v>45 - 49 años</v>
          </cell>
          <cell r="C733">
            <v>0</v>
          </cell>
          <cell r="E733">
            <v>9649</v>
          </cell>
        </row>
        <row r="734">
          <cell r="B734" t="str">
            <v>50 - 54 años</v>
          </cell>
          <cell r="C734">
            <v>0</v>
          </cell>
          <cell r="E734">
            <v>6025</v>
          </cell>
        </row>
        <row r="735">
          <cell r="B735" t="str">
            <v>55 - 59 años</v>
          </cell>
          <cell r="C735">
            <v>0</v>
          </cell>
          <cell r="E735">
            <v>3999</v>
          </cell>
        </row>
        <row r="736">
          <cell r="B736" t="str">
            <v>60 - 64 años</v>
          </cell>
          <cell r="C736">
            <v>0</v>
          </cell>
          <cell r="E736">
            <v>2934</v>
          </cell>
        </row>
        <row r="737">
          <cell r="B737" t="str">
            <v>65 - 69 años</v>
          </cell>
          <cell r="C737">
            <v>0</v>
          </cell>
          <cell r="E737">
            <v>1948</v>
          </cell>
        </row>
        <row r="738">
          <cell r="B738" t="str">
            <v>70 - 74 años</v>
          </cell>
          <cell r="C738">
            <v>0</v>
          </cell>
          <cell r="E738">
            <v>1209</v>
          </cell>
        </row>
        <row r="739">
          <cell r="B739" t="str">
            <v>75 - 79 años</v>
          </cell>
          <cell r="C739">
            <v>0</v>
          </cell>
          <cell r="E739">
            <v>701</v>
          </cell>
        </row>
        <row r="740">
          <cell r="B740" t="str">
            <v>80 - 84 años</v>
          </cell>
          <cell r="C740">
            <v>0</v>
          </cell>
          <cell r="E740">
            <v>346</v>
          </cell>
        </row>
        <row r="741">
          <cell r="B741" t="str">
            <v>85 y más  años</v>
          </cell>
          <cell r="C741">
            <v>0</v>
          </cell>
          <cell r="E741">
            <v>350</v>
          </cell>
        </row>
        <row r="742">
          <cell r="B742" t="str">
            <v>No especificado</v>
          </cell>
          <cell r="C742">
            <v>0</v>
          </cell>
          <cell r="E742">
            <v>402</v>
          </cell>
        </row>
        <row r="744">
          <cell r="B744" t="str">
            <v>ZUMPANGO</v>
          </cell>
        </row>
        <row r="745">
          <cell r="B745" t="str">
            <v xml:space="preserve">Población total </v>
          </cell>
          <cell r="C745">
            <v>71413</v>
          </cell>
          <cell r="D745">
            <v>100</v>
          </cell>
          <cell r="E745">
            <v>91642</v>
          </cell>
        </row>
        <row r="746">
          <cell r="B746" t="str">
            <v>Hombres</v>
          </cell>
          <cell r="C746">
            <v>35398</v>
          </cell>
          <cell r="D746">
            <v>49.568005825269907</v>
          </cell>
          <cell r="E746">
            <v>45919</v>
          </cell>
        </row>
        <row r="747">
          <cell r="B747" t="str">
            <v>Mujeres</v>
          </cell>
          <cell r="C747">
            <v>36015</v>
          </cell>
          <cell r="D747">
            <v>50.431994174730086</v>
          </cell>
          <cell r="E747">
            <v>45723</v>
          </cell>
        </row>
        <row r="749">
          <cell r="B749" t="str">
            <v>Población total, por grupos quinquenales de edad</v>
          </cell>
          <cell r="C749">
            <v>71413</v>
          </cell>
          <cell r="D749">
            <v>100.00000000000001</v>
          </cell>
          <cell r="E749">
            <v>91642</v>
          </cell>
        </row>
        <row r="750">
          <cell r="B750" t="str">
            <v>Menores de 1 año</v>
          </cell>
          <cell r="C750">
            <v>1765</v>
          </cell>
          <cell r="D750">
            <v>2.47153879545741</v>
          </cell>
          <cell r="E750">
            <v>2001</v>
          </cell>
        </row>
        <row r="751">
          <cell r="B751" t="str">
            <v>1-4 años</v>
          </cell>
          <cell r="C751">
            <v>7498</v>
          </cell>
          <cell r="D751">
            <v>10.49948888857771</v>
          </cell>
          <cell r="E751">
            <v>8882</v>
          </cell>
        </row>
        <row r="752">
          <cell r="B752" t="str">
            <v>5 - 9 años</v>
          </cell>
          <cell r="C752">
            <v>9914</v>
          </cell>
          <cell r="D752">
            <v>13.882626412557938</v>
          </cell>
          <cell r="E752">
            <v>11342</v>
          </cell>
        </row>
        <row r="753">
          <cell r="B753" t="str">
            <v>10 - 14 años</v>
          </cell>
          <cell r="C753">
            <v>9750</v>
          </cell>
          <cell r="D753">
            <v>13.652976348844048</v>
          </cell>
          <cell r="E753">
            <v>10913</v>
          </cell>
        </row>
        <row r="754">
          <cell r="B754" t="str">
            <v>15 - 19 años</v>
          </cell>
          <cell r="C754">
            <v>8706</v>
          </cell>
          <cell r="D754">
            <v>12.191057650567824</v>
          </cell>
          <cell r="E754">
            <v>10726</v>
          </cell>
        </row>
        <row r="755">
          <cell r="B755" t="str">
            <v>20 - 24 años</v>
          </cell>
          <cell r="C755">
            <v>7103</v>
          </cell>
          <cell r="D755">
            <v>9.9463683082912073</v>
          </cell>
          <cell r="E755">
            <v>10432</v>
          </cell>
        </row>
        <row r="756">
          <cell r="B756" t="str">
            <v>25- 29 años</v>
          </cell>
          <cell r="C756">
            <v>5749</v>
          </cell>
          <cell r="D756">
            <v>8.0503549773850693</v>
          </cell>
          <cell r="E756">
            <v>8061</v>
          </cell>
        </row>
        <row r="757">
          <cell r="B757" t="str">
            <v>30 - 34 años</v>
          </cell>
          <cell r="C757">
            <v>4899</v>
          </cell>
          <cell r="D757">
            <v>6.8600955008191784</v>
          </cell>
          <cell r="E757">
            <v>7003</v>
          </cell>
        </row>
        <row r="758">
          <cell r="B758" t="str">
            <v>35 - 39 años</v>
          </cell>
          <cell r="C758">
            <v>3907</v>
          </cell>
          <cell r="D758">
            <v>5.4709926764034558</v>
          </cell>
          <cell r="E758">
            <v>5947</v>
          </cell>
        </row>
        <row r="759">
          <cell r="B759" t="str">
            <v>40 - 44 años</v>
          </cell>
          <cell r="C759">
            <v>2730</v>
          </cell>
          <cell r="D759">
            <v>3.8228333776763339</v>
          </cell>
          <cell r="E759">
            <v>4150</v>
          </cell>
        </row>
        <row r="760">
          <cell r="B760" t="str">
            <v>45 - 49 años</v>
          </cell>
          <cell r="C760">
            <v>2333</v>
          </cell>
          <cell r="D760">
            <v>3.2669121868567346</v>
          </cell>
          <cell r="E760">
            <v>3004</v>
          </cell>
        </row>
        <row r="761">
          <cell r="B761" t="str">
            <v>50 - 54 años</v>
          </cell>
          <cell r="C761">
            <v>1801</v>
          </cell>
          <cell r="D761">
            <v>2.5219497850531418</v>
          </cell>
          <cell r="E761">
            <v>2372</v>
          </cell>
        </row>
        <row r="762">
          <cell r="B762" t="str">
            <v>55 - 59 años</v>
          </cell>
          <cell r="C762">
            <v>1425</v>
          </cell>
          <cell r="D762">
            <v>1.9954350048310532</v>
          </cell>
          <cell r="E762">
            <v>1805</v>
          </cell>
        </row>
        <row r="763">
          <cell r="B763" t="str">
            <v>60 - 64 años</v>
          </cell>
          <cell r="C763">
            <v>1137</v>
          </cell>
          <cell r="D763">
            <v>1.5921470880651982</v>
          </cell>
          <cell r="E763">
            <v>1551</v>
          </cell>
        </row>
        <row r="764">
          <cell r="B764" t="str">
            <v>65 - 69 años</v>
          </cell>
          <cell r="C764">
            <v>888</v>
          </cell>
          <cell r="D764">
            <v>1.2434710766947195</v>
          </cell>
          <cell r="E764">
            <v>1131</v>
          </cell>
        </row>
        <row r="765">
          <cell r="B765" t="str">
            <v>70 - 74 años</v>
          </cell>
          <cell r="C765">
            <v>641</v>
          </cell>
          <cell r="D765">
            <v>0.89759567585733691</v>
          </cell>
          <cell r="E765">
            <v>881</v>
          </cell>
        </row>
        <row r="766">
          <cell r="B766" t="str">
            <v>75 - 79 años</v>
          </cell>
          <cell r="C766">
            <v>468</v>
          </cell>
          <cell r="D766">
            <v>0.65534286474451431</v>
          </cell>
          <cell r="E766">
            <v>576</v>
          </cell>
        </row>
        <row r="767">
          <cell r="B767" t="str">
            <v>80 - 84 años</v>
          </cell>
          <cell r="C767">
            <v>309</v>
          </cell>
          <cell r="D767">
            <v>0.43269432736336522</v>
          </cell>
          <cell r="E767">
            <v>370</v>
          </cell>
        </row>
        <row r="768">
          <cell r="B768" t="str">
            <v>85 y más  años</v>
          </cell>
          <cell r="C768">
            <v>327</v>
          </cell>
          <cell r="D768">
            <v>0.45789982216123115</v>
          </cell>
          <cell r="E768">
            <v>384</v>
          </cell>
        </row>
        <row r="769">
          <cell r="B769" t="str">
            <v>No especificado</v>
          </cell>
          <cell r="C769">
            <v>63</v>
          </cell>
          <cell r="D769">
            <v>8.8219231792530772E-2</v>
          </cell>
          <cell r="E769">
            <v>111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opLeftCell="A22" zoomScale="55" zoomScaleNormal="55" workbookViewId="0"/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13" bestFit="1" customWidth="1"/>
    <col min="5" max="5" width="72.33203125" style="5" customWidth="1"/>
    <col min="6" max="6" width="81.5546875" style="13" customWidth="1"/>
    <col min="7" max="7" width="16.6640625" style="13" customWidth="1"/>
    <col min="8" max="8" width="58.6640625" style="5" customWidth="1"/>
    <col min="9" max="16384" width="11.44140625" style="5"/>
  </cols>
  <sheetData>
    <row r="1" spans="1:7" ht="18" thickBot="1" x14ac:dyDescent="0.35">
      <c r="A1" s="1"/>
      <c r="B1" s="2"/>
      <c r="C1" s="2"/>
      <c r="D1" s="3"/>
      <c r="E1" s="2"/>
      <c r="F1" s="4"/>
    </row>
    <row r="2" spans="1:7" s="6" customFormat="1" ht="24.6" x14ac:dyDescent="0.3">
      <c r="A2" s="54" t="s">
        <v>0</v>
      </c>
      <c r="B2" s="55"/>
      <c r="C2" s="55"/>
      <c r="D2" s="55"/>
      <c r="E2" s="55"/>
      <c r="F2" s="56"/>
      <c r="G2" s="21"/>
    </row>
    <row r="3" spans="1:7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22"/>
    </row>
    <row r="4" spans="1:7" s="16" customFormat="1" ht="37.5" customHeight="1" thickBot="1" x14ac:dyDescent="0.35">
      <c r="A4" s="58"/>
      <c r="B4" s="60"/>
      <c r="C4" s="62"/>
      <c r="D4" s="60"/>
      <c r="E4" s="60"/>
      <c r="F4" s="64"/>
      <c r="G4" s="22"/>
    </row>
    <row r="5" spans="1:7" ht="19.5" customHeight="1" x14ac:dyDescent="0.3">
      <c r="A5" s="66" t="s">
        <v>7</v>
      </c>
      <c r="B5" s="68" t="s">
        <v>8</v>
      </c>
      <c r="C5" s="7" t="s">
        <v>9</v>
      </c>
      <c r="D5" s="70" t="s">
        <v>10</v>
      </c>
      <c r="E5" s="72" t="s">
        <v>11</v>
      </c>
      <c r="F5" s="73" t="s">
        <v>12</v>
      </c>
      <c r="G5" s="26"/>
    </row>
    <row r="6" spans="1:7" x14ac:dyDescent="0.3">
      <c r="A6" s="67"/>
      <c r="B6" s="69"/>
      <c r="C6" s="8" t="s">
        <v>13</v>
      </c>
      <c r="D6" s="71"/>
      <c r="E6" s="53"/>
      <c r="F6" s="65"/>
      <c r="G6" s="23"/>
    </row>
    <row r="7" spans="1:7" x14ac:dyDescent="0.3">
      <c r="A7" s="67"/>
      <c r="B7" s="69"/>
      <c r="C7" s="8" t="s">
        <v>14</v>
      </c>
      <c r="D7" s="71"/>
      <c r="E7" s="53"/>
      <c r="F7" s="65"/>
      <c r="G7" s="23"/>
    </row>
    <row r="8" spans="1:7" x14ac:dyDescent="0.3">
      <c r="A8" s="67"/>
      <c r="B8" s="69"/>
      <c r="C8" s="8" t="s">
        <v>15</v>
      </c>
      <c r="D8" s="71"/>
      <c r="E8" s="53"/>
      <c r="F8" s="65"/>
      <c r="G8" s="23"/>
    </row>
    <row r="9" spans="1:7" x14ac:dyDescent="0.3">
      <c r="A9" s="67"/>
      <c r="B9" s="69"/>
      <c r="C9" s="8" t="s">
        <v>16</v>
      </c>
      <c r="D9" s="71"/>
      <c r="E9" s="53"/>
      <c r="F9" s="65"/>
      <c r="G9" s="23"/>
    </row>
    <row r="10" spans="1:7" x14ac:dyDescent="0.3">
      <c r="A10" s="67"/>
      <c r="B10" s="69"/>
      <c r="C10" s="8" t="s">
        <v>17</v>
      </c>
      <c r="D10" s="71"/>
      <c r="E10" s="53"/>
      <c r="F10" s="65"/>
      <c r="G10" s="23"/>
    </row>
    <row r="11" spans="1:7" ht="18.75" customHeight="1" x14ac:dyDescent="0.3">
      <c r="A11" s="67"/>
      <c r="B11" s="69"/>
      <c r="C11" s="8" t="s">
        <v>18</v>
      </c>
      <c r="D11" s="71"/>
      <c r="E11" s="53"/>
      <c r="F11" s="65"/>
      <c r="G11" s="23"/>
    </row>
    <row r="12" spans="1:7" x14ac:dyDescent="0.3">
      <c r="A12" s="67"/>
      <c r="B12" s="69"/>
      <c r="C12" s="8" t="s">
        <v>19</v>
      </c>
      <c r="D12" s="71"/>
      <c r="E12" s="53" t="s">
        <v>20</v>
      </c>
      <c r="F12" s="65"/>
      <c r="G12" s="23"/>
    </row>
    <row r="13" spans="1:7" ht="34.799999999999997" x14ac:dyDescent="0.3">
      <c r="A13" s="67"/>
      <c r="B13" s="69"/>
      <c r="C13" s="8" t="s">
        <v>21</v>
      </c>
      <c r="D13" s="71"/>
      <c r="E13" s="53"/>
      <c r="F13" s="65"/>
      <c r="G13" s="23"/>
    </row>
    <row r="14" spans="1:7" x14ac:dyDescent="0.3">
      <c r="A14" s="67"/>
      <c r="B14" s="69"/>
      <c r="C14" s="8" t="s">
        <v>22</v>
      </c>
      <c r="D14" s="71"/>
      <c r="E14" s="71" t="s">
        <v>23</v>
      </c>
      <c r="F14" s="65"/>
      <c r="G14" s="23"/>
    </row>
    <row r="15" spans="1:7" ht="34.799999999999997" x14ac:dyDescent="0.3">
      <c r="A15" s="67"/>
      <c r="B15" s="69"/>
      <c r="C15" s="8" t="s">
        <v>24</v>
      </c>
      <c r="D15" s="71"/>
      <c r="E15" s="71"/>
      <c r="F15" s="65"/>
      <c r="G15" s="23"/>
    </row>
    <row r="16" spans="1:7" x14ac:dyDescent="0.3">
      <c r="A16" s="67" t="s">
        <v>25</v>
      </c>
      <c r="B16" s="69" t="s">
        <v>26</v>
      </c>
      <c r="C16" s="8" t="s">
        <v>27</v>
      </c>
      <c r="D16" s="9">
        <v>2018</v>
      </c>
      <c r="E16" s="8" t="s">
        <v>28</v>
      </c>
      <c r="F16" s="65" t="s">
        <v>29</v>
      </c>
      <c r="G16" s="23"/>
    </row>
    <row r="17" spans="1:7" ht="34.799999999999997" x14ac:dyDescent="0.3">
      <c r="A17" s="67"/>
      <c r="B17" s="69"/>
      <c r="C17" s="8" t="s">
        <v>30</v>
      </c>
      <c r="D17" s="9">
        <v>2018</v>
      </c>
      <c r="E17" s="8" t="s">
        <v>31</v>
      </c>
      <c r="F17" s="65"/>
      <c r="G17" s="23"/>
    </row>
    <row r="18" spans="1:7" x14ac:dyDescent="0.3">
      <c r="A18" s="67"/>
      <c r="B18" s="69"/>
      <c r="C18" s="8" t="s">
        <v>32</v>
      </c>
      <c r="D18" s="9" t="s">
        <v>10</v>
      </c>
      <c r="E18" s="8" t="s">
        <v>33</v>
      </c>
      <c r="F18" s="65"/>
      <c r="G18" s="23"/>
    </row>
    <row r="19" spans="1:7" ht="18.75" customHeight="1" x14ac:dyDescent="0.3">
      <c r="A19" s="67"/>
      <c r="B19" s="69"/>
      <c r="C19" s="8" t="s">
        <v>34</v>
      </c>
      <c r="D19" s="71">
        <v>2017</v>
      </c>
      <c r="E19" s="8" t="s">
        <v>35</v>
      </c>
      <c r="F19" s="65"/>
      <c r="G19" s="23"/>
    </row>
    <row r="20" spans="1:7" ht="34.799999999999997" x14ac:dyDescent="0.3">
      <c r="A20" s="67"/>
      <c r="B20" s="69"/>
      <c r="C20" s="8" t="s">
        <v>36</v>
      </c>
      <c r="D20" s="71"/>
      <c r="E20" s="8" t="s">
        <v>37</v>
      </c>
      <c r="F20" s="65"/>
      <c r="G20" s="23"/>
    </row>
    <row r="21" spans="1:7" ht="52.2" x14ac:dyDescent="0.3">
      <c r="A21" s="67"/>
      <c r="B21" s="69"/>
      <c r="C21" s="8" t="s">
        <v>38</v>
      </c>
      <c r="D21" s="71"/>
      <c r="E21" s="8" t="s">
        <v>39</v>
      </c>
      <c r="F21" s="65"/>
      <c r="G21" s="23"/>
    </row>
    <row r="22" spans="1:7" x14ac:dyDescent="0.3">
      <c r="A22" s="67"/>
      <c r="B22" s="69"/>
      <c r="C22" s="8" t="s">
        <v>40</v>
      </c>
      <c r="D22" s="71">
        <v>2017</v>
      </c>
      <c r="E22" s="8" t="s">
        <v>35</v>
      </c>
      <c r="F22" s="65"/>
      <c r="G22" s="23"/>
    </row>
    <row r="23" spans="1:7" ht="34.799999999999997" x14ac:dyDescent="0.3">
      <c r="A23" s="67"/>
      <c r="B23" s="69"/>
      <c r="C23" s="8" t="s">
        <v>36</v>
      </c>
      <c r="D23" s="71"/>
      <c r="E23" s="8" t="s">
        <v>41</v>
      </c>
      <c r="F23" s="65"/>
      <c r="G23" s="23"/>
    </row>
    <row r="24" spans="1:7" ht="52.2" x14ac:dyDescent="0.3">
      <c r="A24" s="67"/>
      <c r="B24" s="69"/>
      <c r="C24" s="8" t="s">
        <v>38</v>
      </c>
      <c r="D24" s="71"/>
      <c r="E24" s="8" t="s">
        <v>42</v>
      </c>
      <c r="F24" s="65"/>
      <c r="G24" s="23"/>
    </row>
    <row r="25" spans="1:7" x14ac:dyDescent="0.3">
      <c r="A25" s="67"/>
      <c r="B25" s="69"/>
      <c r="C25" s="8" t="s">
        <v>43</v>
      </c>
      <c r="D25" s="9" t="s">
        <v>44</v>
      </c>
      <c r="E25" s="8" t="s">
        <v>45</v>
      </c>
      <c r="F25" s="65"/>
      <c r="G25" s="23"/>
    </row>
    <row r="26" spans="1:7" x14ac:dyDescent="0.3">
      <c r="A26" s="67"/>
      <c r="B26" s="69"/>
      <c r="C26" s="8" t="s">
        <v>46</v>
      </c>
      <c r="D26" s="9" t="s">
        <v>44</v>
      </c>
      <c r="E26" s="8" t="s">
        <v>45</v>
      </c>
      <c r="F26" s="65"/>
      <c r="G26" s="23"/>
    </row>
    <row r="27" spans="1:7" ht="34.799999999999997" x14ac:dyDescent="0.3">
      <c r="A27" s="67"/>
      <c r="B27" s="69"/>
      <c r="C27" s="8" t="s">
        <v>47</v>
      </c>
      <c r="D27" s="9" t="s">
        <v>44</v>
      </c>
      <c r="E27" s="8" t="s">
        <v>48</v>
      </c>
      <c r="F27" s="65"/>
      <c r="G27" s="23"/>
    </row>
    <row r="28" spans="1:7" ht="52.2" x14ac:dyDescent="0.3">
      <c r="A28" s="67"/>
      <c r="B28" s="69"/>
      <c r="C28" s="8" t="s">
        <v>49</v>
      </c>
      <c r="D28" s="9" t="s">
        <v>50</v>
      </c>
      <c r="E28" s="8" t="s">
        <v>45</v>
      </c>
      <c r="F28" s="65"/>
      <c r="G28" s="23"/>
    </row>
    <row r="29" spans="1:7" ht="61.5" customHeight="1" x14ac:dyDescent="0.3">
      <c r="A29" s="67"/>
      <c r="B29" s="69"/>
      <c r="C29" s="20" t="s">
        <v>51</v>
      </c>
      <c r="D29" s="9" t="s">
        <v>52</v>
      </c>
      <c r="E29" s="8" t="s">
        <v>53</v>
      </c>
      <c r="F29" s="19" t="s">
        <v>54</v>
      </c>
      <c r="G29" s="24"/>
    </row>
    <row r="30" spans="1:7" ht="52.2" x14ac:dyDescent="0.3">
      <c r="A30" s="67"/>
      <c r="B30" s="69"/>
      <c r="C30" s="18" t="s">
        <v>55</v>
      </c>
      <c r="D30" s="9" t="s">
        <v>56</v>
      </c>
      <c r="E30" s="8" t="s">
        <v>57</v>
      </c>
      <c r="F30" s="19" t="s">
        <v>58</v>
      </c>
      <c r="G30" s="24"/>
    </row>
    <row r="31" spans="1:7" ht="34.799999999999997" x14ac:dyDescent="0.3">
      <c r="A31" s="67" t="s">
        <v>59</v>
      </c>
      <c r="B31" s="69" t="s">
        <v>60</v>
      </c>
      <c r="C31" s="8" t="s">
        <v>61</v>
      </c>
      <c r="D31" s="9" t="s">
        <v>62</v>
      </c>
      <c r="E31" s="8" t="s">
        <v>63</v>
      </c>
      <c r="F31" s="14" t="s">
        <v>64</v>
      </c>
      <c r="G31" s="23"/>
    </row>
    <row r="32" spans="1:7" x14ac:dyDescent="0.3">
      <c r="A32" s="67"/>
      <c r="B32" s="69"/>
      <c r="C32" s="8" t="s">
        <v>65</v>
      </c>
      <c r="D32" s="9" t="s">
        <v>10</v>
      </c>
      <c r="E32" s="8" t="s">
        <v>45</v>
      </c>
      <c r="F32" s="14" t="s">
        <v>64</v>
      </c>
      <c r="G32" s="23"/>
    </row>
    <row r="33" spans="1:8" ht="52.2" x14ac:dyDescent="0.3">
      <c r="A33" s="67"/>
      <c r="B33" s="69"/>
      <c r="C33" s="8" t="s">
        <v>66</v>
      </c>
      <c r="D33" s="9" t="s">
        <v>67</v>
      </c>
      <c r="E33" s="8" t="s">
        <v>68</v>
      </c>
      <c r="F33" s="15" t="s">
        <v>69</v>
      </c>
      <c r="G33" s="25"/>
    </row>
    <row r="34" spans="1:8" ht="34.799999999999997" x14ac:dyDescent="0.3">
      <c r="A34" s="67"/>
      <c r="B34" s="69"/>
      <c r="C34" s="8" t="s">
        <v>70</v>
      </c>
      <c r="D34" s="9" t="s">
        <v>71</v>
      </c>
      <c r="E34" s="8" t="s">
        <v>72</v>
      </c>
      <c r="F34" s="14" t="s">
        <v>58</v>
      </c>
      <c r="G34" s="26"/>
    </row>
    <row r="35" spans="1:8" ht="34.799999999999997" x14ac:dyDescent="0.3">
      <c r="A35" s="67"/>
      <c r="B35" s="69"/>
      <c r="C35" s="8" t="s">
        <v>73</v>
      </c>
      <c r="D35" s="9">
        <v>2018</v>
      </c>
      <c r="E35" s="8" t="s">
        <v>74</v>
      </c>
      <c r="F35" s="14" t="s">
        <v>58</v>
      </c>
      <c r="G35" s="26"/>
    </row>
    <row r="36" spans="1:8" ht="34.799999999999997" x14ac:dyDescent="0.3">
      <c r="A36" s="67"/>
      <c r="B36" s="69"/>
      <c r="C36" s="8" t="s">
        <v>75</v>
      </c>
      <c r="D36" s="71">
        <v>2018</v>
      </c>
      <c r="E36" s="8" t="s">
        <v>45</v>
      </c>
      <c r="F36" s="14" t="s">
        <v>58</v>
      </c>
      <c r="G36" s="26"/>
    </row>
    <row r="37" spans="1:8" ht="39.75" customHeight="1" x14ac:dyDescent="0.3">
      <c r="A37" s="67"/>
      <c r="B37" s="69"/>
      <c r="C37" s="8" t="s">
        <v>76</v>
      </c>
      <c r="D37" s="71"/>
      <c r="E37" s="53" t="s">
        <v>77</v>
      </c>
      <c r="F37" s="14" t="s">
        <v>58</v>
      </c>
      <c r="G37" s="26"/>
    </row>
    <row r="38" spans="1:8" ht="34.799999999999997" x14ac:dyDescent="0.3">
      <c r="A38" s="67"/>
      <c r="B38" s="69"/>
      <c r="C38" s="8" t="s">
        <v>78</v>
      </c>
      <c r="D38" s="71"/>
      <c r="E38" s="53"/>
      <c r="F38" s="14" t="s">
        <v>58</v>
      </c>
      <c r="G38" s="26"/>
    </row>
    <row r="39" spans="1:8" ht="174" x14ac:dyDescent="0.3">
      <c r="A39" s="67"/>
      <c r="B39" s="69"/>
      <c r="C39" s="8" t="s">
        <v>79</v>
      </c>
      <c r="D39" s="9" t="s">
        <v>80</v>
      </c>
      <c r="E39" s="8" t="s">
        <v>81</v>
      </c>
      <c r="F39" s="14" t="s">
        <v>54</v>
      </c>
      <c r="G39" s="26"/>
    </row>
    <row r="40" spans="1:8" x14ac:dyDescent="0.3">
      <c r="A40" s="67"/>
      <c r="B40" s="69"/>
      <c r="C40" s="8" t="s">
        <v>82</v>
      </c>
      <c r="D40" s="9">
        <v>2018</v>
      </c>
      <c r="E40" s="8" t="s">
        <v>83</v>
      </c>
      <c r="F40" s="14" t="s">
        <v>84</v>
      </c>
      <c r="G40" s="26"/>
    </row>
    <row r="41" spans="1:8" ht="46.5" customHeight="1" x14ac:dyDescent="0.3">
      <c r="A41" s="67"/>
      <c r="B41" s="69"/>
      <c r="C41" s="8" t="s">
        <v>85</v>
      </c>
      <c r="D41" s="71">
        <v>2018</v>
      </c>
      <c r="E41" s="8" t="s">
        <v>45</v>
      </c>
      <c r="F41" s="14" t="s">
        <v>86</v>
      </c>
      <c r="G41" s="26"/>
    </row>
    <row r="42" spans="1:8" ht="73.5" customHeight="1" x14ac:dyDescent="0.3">
      <c r="A42" s="67"/>
      <c r="B42" s="69"/>
      <c r="C42" s="8" t="s">
        <v>87</v>
      </c>
      <c r="D42" s="71"/>
      <c r="E42" s="53" t="s">
        <v>88</v>
      </c>
      <c r="F42" s="14" t="s">
        <v>54</v>
      </c>
      <c r="G42" s="26"/>
    </row>
    <row r="43" spans="1:8" ht="76.5" customHeight="1" x14ac:dyDescent="0.3">
      <c r="A43" s="67"/>
      <c r="B43" s="69"/>
      <c r="C43" s="8" t="s">
        <v>89</v>
      </c>
      <c r="D43" s="71"/>
      <c r="E43" s="53"/>
      <c r="F43" s="14" t="s">
        <v>54</v>
      </c>
      <c r="G43" s="26"/>
    </row>
    <row r="44" spans="1:8" ht="76.5" customHeight="1" x14ac:dyDescent="0.3">
      <c r="A44" s="67"/>
      <c r="B44" s="69"/>
      <c r="C44" s="8" t="s">
        <v>90</v>
      </c>
      <c r="D44" s="71"/>
      <c r="E44" s="53"/>
      <c r="F44" s="14" t="s">
        <v>54</v>
      </c>
      <c r="G44" s="26"/>
    </row>
    <row r="45" spans="1:8" ht="76.5" customHeight="1" x14ac:dyDescent="0.3">
      <c r="A45" s="67"/>
      <c r="B45" s="69"/>
      <c r="C45" s="18" t="s">
        <v>91</v>
      </c>
      <c r="D45" s="9" t="s">
        <v>80</v>
      </c>
      <c r="E45" s="8" t="s">
        <v>92</v>
      </c>
      <c r="F45" s="14" t="s">
        <v>54</v>
      </c>
      <c r="G45" s="24"/>
      <c r="H45" s="5" t="s">
        <v>176</v>
      </c>
    </row>
    <row r="46" spans="1:8" ht="34.799999999999997" x14ac:dyDescent="0.3">
      <c r="A46" s="67"/>
      <c r="B46" s="69"/>
      <c r="C46" s="18" t="s">
        <v>93</v>
      </c>
      <c r="D46" s="9" t="s">
        <v>80</v>
      </c>
      <c r="E46" s="8" t="s">
        <v>94</v>
      </c>
      <c r="F46" s="19" t="s">
        <v>95</v>
      </c>
      <c r="G46" s="24"/>
    </row>
    <row r="47" spans="1:8" ht="34.799999999999997" x14ac:dyDescent="0.3">
      <c r="A47" s="67"/>
      <c r="B47" s="69"/>
      <c r="C47" s="8" t="s">
        <v>177</v>
      </c>
      <c r="D47" s="9">
        <v>2018</v>
      </c>
      <c r="E47" s="8" t="s">
        <v>96</v>
      </c>
      <c r="F47" s="14" t="s">
        <v>97</v>
      </c>
      <c r="G47" s="26"/>
    </row>
    <row r="48" spans="1:8" ht="34.799999999999997" x14ac:dyDescent="0.3">
      <c r="A48" s="67"/>
      <c r="B48" s="69"/>
      <c r="C48" s="8" t="s">
        <v>178</v>
      </c>
      <c r="D48" s="9">
        <v>2018</v>
      </c>
      <c r="E48" s="8" t="s">
        <v>98</v>
      </c>
      <c r="F48" s="14" t="s">
        <v>86</v>
      </c>
      <c r="G48" s="26"/>
    </row>
    <row r="49" spans="1:8" ht="52.2" x14ac:dyDescent="0.3">
      <c r="A49" s="67"/>
      <c r="B49" s="69"/>
      <c r="C49" s="8" t="s">
        <v>99</v>
      </c>
      <c r="D49" s="9">
        <v>2018</v>
      </c>
      <c r="E49" s="8" t="s">
        <v>100</v>
      </c>
      <c r="F49" s="14" t="s">
        <v>86</v>
      </c>
      <c r="G49" s="26"/>
    </row>
    <row r="50" spans="1:8" x14ac:dyDescent="0.3">
      <c r="A50" s="67"/>
      <c r="B50" s="69"/>
      <c r="C50" s="18" t="s">
        <v>101</v>
      </c>
      <c r="D50" s="9">
        <v>2018</v>
      </c>
      <c r="E50" s="8" t="s">
        <v>45</v>
      </c>
      <c r="F50" s="19" t="s">
        <v>102</v>
      </c>
      <c r="G50" s="24"/>
    </row>
    <row r="51" spans="1:8" ht="34.799999999999997" x14ac:dyDescent="0.3">
      <c r="A51" s="67"/>
      <c r="B51" s="69"/>
      <c r="C51" s="18" t="s">
        <v>103</v>
      </c>
      <c r="D51" s="9">
        <v>2018</v>
      </c>
      <c r="E51" s="8" t="s">
        <v>104</v>
      </c>
      <c r="F51" s="19" t="s">
        <v>102</v>
      </c>
      <c r="G51" s="24"/>
    </row>
    <row r="52" spans="1:8" ht="34.799999999999997" x14ac:dyDescent="0.3">
      <c r="A52" s="67" t="s">
        <v>179</v>
      </c>
      <c r="B52" s="69" t="s">
        <v>105</v>
      </c>
      <c r="C52" s="8" t="s">
        <v>106</v>
      </c>
      <c r="D52" s="9" t="s">
        <v>107</v>
      </c>
      <c r="E52" s="8" t="s">
        <v>108</v>
      </c>
      <c r="F52" s="14" t="s">
        <v>109</v>
      </c>
      <c r="G52" s="26"/>
    </row>
    <row r="53" spans="1:8" ht="52.2" x14ac:dyDescent="0.3">
      <c r="A53" s="67"/>
      <c r="B53" s="69"/>
      <c r="C53" s="8" t="s">
        <v>110</v>
      </c>
      <c r="D53" s="9" t="s">
        <v>111</v>
      </c>
      <c r="E53" s="8" t="s">
        <v>112</v>
      </c>
      <c r="F53" s="14" t="s">
        <v>109</v>
      </c>
      <c r="G53" s="26"/>
    </row>
    <row r="54" spans="1:8" x14ac:dyDescent="0.3">
      <c r="A54" s="67"/>
      <c r="B54" s="69"/>
      <c r="C54" s="8" t="s">
        <v>113</v>
      </c>
      <c r="D54" s="9" t="s">
        <v>114</v>
      </c>
      <c r="E54" s="8" t="s">
        <v>45</v>
      </c>
      <c r="F54" s="14" t="s">
        <v>69</v>
      </c>
      <c r="G54" s="23"/>
    </row>
    <row r="55" spans="1:8" ht="34.799999999999997" x14ac:dyDescent="0.3">
      <c r="A55" s="67"/>
      <c r="B55" s="69"/>
      <c r="C55" s="20" t="s">
        <v>115</v>
      </c>
      <c r="D55" s="9" t="s">
        <v>114</v>
      </c>
      <c r="E55" s="8" t="s">
        <v>117</v>
      </c>
      <c r="F55" s="41" t="s">
        <v>109</v>
      </c>
      <c r="G55" s="24"/>
    </row>
    <row r="56" spans="1:8" ht="121.8" x14ac:dyDescent="0.3">
      <c r="A56" s="67"/>
      <c r="B56" s="69"/>
      <c r="C56" s="20"/>
      <c r="D56" s="9" t="s">
        <v>116</v>
      </c>
      <c r="E56" s="8" t="s">
        <v>119</v>
      </c>
      <c r="F56" s="42"/>
      <c r="G56" s="24"/>
    </row>
    <row r="57" spans="1:8" ht="52.2" x14ac:dyDescent="0.3">
      <c r="A57" s="67"/>
      <c r="B57" s="69"/>
      <c r="C57" s="10" t="s">
        <v>118</v>
      </c>
      <c r="D57" s="9">
        <v>2017</v>
      </c>
      <c r="E57" s="43" t="s">
        <v>121</v>
      </c>
      <c r="F57" s="14" t="s">
        <v>109</v>
      </c>
      <c r="G57" s="26"/>
    </row>
    <row r="58" spans="1:8" ht="117" customHeight="1" x14ac:dyDescent="0.3">
      <c r="A58" s="67"/>
      <c r="B58" s="69"/>
      <c r="C58" s="20" t="s">
        <v>120</v>
      </c>
      <c r="D58" s="46" t="s">
        <v>180</v>
      </c>
      <c r="E58" s="44"/>
      <c r="F58" s="14" t="s">
        <v>109</v>
      </c>
      <c r="G58" s="24"/>
      <c r="H58" s="5" t="s">
        <v>176</v>
      </c>
    </row>
    <row r="59" spans="1:8" ht="91.5" customHeight="1" x14ac:dyDescent="0.3">
      <c r="A59" s="67"/>
      <c r="B59" s="69"/>
      <c r="C59" s="20" t="s">
        <v>122</v>
      </c>
      <c r="D59" s="47"/>
      <c r="E59" s="44"/>
      <c r="F59" s="14" t="s">
        <v>109</v>
      </c>
      <c r="G59" s="24"/>
      <c r="H59" s="5" t="s">
        <v>176</v>
      </c>
    </row>
    <row r="60" spans="1:8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26"/>
    </row>
    <row r="61" spans="1:8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26"/>
    </row>
    <row r="62" spans="1:8" ht="52.2" x14ac:dyDescent="0.3">
      <c r="A62" s="67"/>
      <c r="B62" s="69"/>
      <c r="C62" s="10" t="s">
        <v>125</v>
      </c>
      <c r="D62" s="47"/>
      <c r="E62" s="44"/>
      <c r="F62" s="14" t="s">
        <v>109</v>
      </c>
      <c r="G62" s="26"/>
    </row>
    <row r="63" spans="1:8" ht="69.599999999999994" x14ac:dyDescent="0.3">
      <c r="A63" s="67"/>
      <c r="B63" s="69"/>
      <c r="C63" s="10" t="s">
        <v>126</v>
      </c>
      <c r="D63" s="47"/>
      <c r="E63" s="44"/>
      <c r="F63" s="14" t="s">
        <v>109</v>
      </c>
      <c r="G63" s="26"/>
    </row>
    <row r="64" spans="1:8" ht="69.599999999999994" x14ac:dyDescent="0.3">
      <c r="A64" s="67"/>
      <c r="B64" s="69"/>
      <c r="C64" s="10" t="s">
        <v>127</v>
      </c>
      <c r="D64" s="47"/>
      <c r="E64" s="44"/>
      <c r="F64" s="14" t="s">
        <v>109</v>
      </c>
      <c r="G64" s="26"/>
    </row>
    <row r="65" spans="1:8" ht="69.599999999999994" x14ac:dyDescent="0.3">
      <c r="A65" s="67"/>
      <c r="B65" s="69"/>
      <c r="C65" s="10" t="s">
        <v>128</v>
      </c>
      <c r="D65" s="48"/>
      <c r="E65" s="45"/>
      <c r="F65" s="14" t="s">
        <v>109</v>
      </c>
      <c r="G65" s="26"/>
    </row>
    <row r="66" spans="1:8" ht="55.5" customHeight="1" x14ac:dyDescent="0.3">
      <c r="A66" s="67"/>
      <c r="B66" s="69"/>
      <c r="C66" s="10" t="s">
        <v>129</v>
      </c>
      <c r="D66" s="9">
        <v>2017</v>
      </c>
      <c r="E66" s="8" t="s">
        <v>130</v>
      </c>
      <c r="F66" s="14" t="s">
        <v>109</v>
      </c>
      <c r="G66" s="26"/>
    </row>
    <row r="67" spans="1:8" ht="55.5" customHeight="1" x14ac:dyDescent="0.3">
      <c r="A67" s="67"/>
      <c r="B67" s="69"/>
      <c r="C67" s="18" t="s">
        <v>131</v>
      </c>
      <c r="D67" s="71">
        <v>2017</v>
      </c>
      <c r="E67" s="53" t="s">
        <v>132</v>
      </c>
      <c r="F67" s="19" t="s">
        <v>109</v>
      </c>
      <c r="G67" s="24"/>
    </row>
    <row r="68" spans="1:8" ht="55.5" customHeight="1" x14ac:dyDescent="0.3">
      <c r="A68" s="67"/>
      <c r="B68" s="69"/>
      <c r="C68" s="8" t="s">
        <v>133</v>
      </c>
      <c r="D68" s="71"/>
      <c r="E68" s="53"/>
      <c r="F68" s="14" t="s">
        <v>102</v>
      </c>
      <c r="G68" s="26"/>
    </row>
    <row r="69" spans="1:8" ht="55.5" customHeight="1" x14ac:dyDescent="0.3">
      <c r="A69" s="67"/>
      <c r="B69" s="69"/>
      <c r="C69" s="8" t="s">
        <v>134</v>
      </c>
      <c r="D69" s="71"/>
      <c r="E69" s="53"/>
      <c r="F69" s="14" t="s">
        <v>95</v>
      </c>
      <c r="G69" s="26"/>
    </row>
    <row r="70" spans="1:8" ht="55.5" customHeight="1" x14ac:dyDescent="0.3">
      <c r="A70" s="67"/>
      <c r="B70" s="69"/>
      <c r="C70" s="8" t="s">
        <v>135</v>
      </c>
      <c r="D70" s="71"/>
      <c r="E70" s="53"/>
      <c r="F70" s="14" t="s">
        <v>95</v>
      </c>
      <c r="G70" s="26"/>
    </row>
    <row r="71" spans="1:8" ht="55.5" customHeight="1" x14ac:dyDescent="0.3">
      <c r="A71" s="67"/>
      <c r="B71" s="69"/>
      <c r="C71" s="8" t="s">
        <v>136</v>
      </c>
      <c r="D71" s="9">
        <v>2017</v>
      </c>
      <c r="E71" s="8" t="s">
        <v>137</v>
      </c>
      <c r="F71" s="14" t="s">
        <v>138</v>
      </c>
      <c r="G71" s="26"/>
    </row>
    <row r="72" spans="1:8" ht="55.5" customHeight="1" x14ac:dyDescent="0.3">
      <c r="A72" s="67"/>
      <c r="B72" s="69"/>
      <c r="C72" s="18" t="s">
        <v>139</v>
      </c>
      <c r="D72" s="9" t="s">
        <v>140</v>
      </c>
      <c r="E72" s="8" t="s">
        <v>141</v>
      </c>
      <c r="F72" s="19" t="s">
        <v>95</v>
      </c>
      <c r="G72" s="24"/>
    </row>
    <row r="73" spans="1:8" ht="55.5" customHeight="1" x14ac:dyDescent="0.3">
      <c r="A73" s="67"/>
      <c r="B73" s="69"/>
      <c r="C73" s="18" t="s">
        <v>142</v>
      </c>
      <c r="D73" s="9" t="s">
        <v>143</v>
      </c>
      <c r="E73" s="8" t="s">
        <v>45</v>
      </c>
      <c r="F73" s="19" t="s">
        <v>109</v>
      </c>
      <c r="G73" s="24"/>
    </row>
    <row r="74" spans="1:8" ht="55.5" customHeight="1" x14ac:dyDescent="0.3">
      <c r="A74" s="67"/>
      <c r="B74" s="69"/>
      <c r="C74" s="8" t="s">
        <v>144</v>
      </c>
      <c r="D74" s="9" t="s">
        <v>145</v>
      </c>
      <c r="E74" s="8" t="s">
        <v>146</v>
      </c>
      <c r="F74" s="14" t="s">
        <v>86</v>
      </c>
      <c r="G74" s="26"/>
    </row>
    <row r="75" spans="1:8" ht="39" customHeight="1" x14ac:dyDescent="0.3">
      <c r="A75" s="67" t="s">
        <v>147</v>
      </c>
      <c r="B75" s="46" t="s">
        <v>148</v>
      </c>
      <c r="C75" s="18" t="s">
        <v>149</v>
      </c>
      <c r="D75" s="49">
        <v>2017</v>
      </c>
      <c r="E75" s="51" t="s">
        <v>150</v>
      </c>
      <c r="F75" s="19" t="s">
        <v>151</v>
      </c>
      <c r="G75" s="19"/>
      <c r="H75" s="19" t="s">
        <v>102</v>
      </c>
    </row>
    <row r="76" spans="1:8" x14ac:dyDescent="0.3">
      <c r="A76" s="67"/>
      <c r="B76" s="47"/>
      <c r="C76" s="8" t="s">
        <v>152</v>
      </c>
      <c r="D76" s="50"/>
      <c r="E76" s="52"/>
      <c r="F76" s="14" t="s">
        <v>151</v>
      </c>
      <c r="G76" s="23"/>
    </row>
    <row r="77" spans="1:8" ht="52.2" x14ac:dyDescent="0.3">
      <c r="A77" s="67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26"/>
    </row>
    <row r="78" spans="1:8" ht="52.2" x14ac:dyDescent="0.3">
      <c r="A78" s="67"/>
      <c r="B78" s="47"/>
      <c r="C78" s="8" t="s">
        <v>157</v>
      </c>
      <c r="D78" s="11" t="s">
        <v>155</v>
      </c>
      <c r="E78" s="8" t="s">
        <v>156</v>
      </c>
      <c r="F78" s="14" t="s">
        <v>138</v>
      </c>
      <c r="G78" s="26"/>
    </row>
    <row r="79" spans="1:8" ht="34.799999999999997" x14ac:dyDescent="0.3">
      <c r="A79" s="17"/>
      <c r="B79" s="48"/>
      <c r="C79" s="8" t="s">
        <v>181</v>
      </c>
      <c r="D79" s="11" t="s">
        <v>182</v>
      </c>
      <c r="E79" s="8" t="s">
        <v>158</v>
      </c>
      <c r="F79" s="14" t="s">
        <v>138</v>
      </c>
      <c r="G79" s="26"/>
    </row>
    <row r="80" spans="1:8" ht="58.5" customHeight="1" x14ac:dyDescent="0.3">
      <c r="A80" s="67" t="s">
        <v>159</v>
      </c>
      <c r="B80" s="69" t="s">
        <v>160</v>
      </c>
      <c r="C80" s="18" t="s">
        <v>161</v>
      </c>
      <c r="D80" s="71" t="s">
        <v>162</v>
      </c>
      <c r="E80" s="8" t="s">
        <v>163</v>
      </c>
      <c r="F80" s="19" t="s">
        <v>58</v>
      </c>
      <c r="G80" s="24"/>
    </row>
    <row r="81" spans="1:8" ht="34.799999999999997" x14ac:dyDescent="0.3">
      <c r="A81" s="67"/>
      <c r="B81" s="69"/>
      <c r="C81" s="18" t="s">
        <v>164</v>
      </c>
      <c r="D81" s="71"/>
      <c r="E81" s="8" t="s">
        <v>165</v>
      </c>
      <c r="F81" s="65" t="s">
        <v>54</v>
      </c>
      <c r="G81" s="19"/>
      <c r="H81" s="14" t="s">
        <v>109</v>
      </c>
    </row>
    <row r="82" spans="1:8" x14ac:dyDescent="0.3">
      <c r="A82" s="67"/>
      <c r="B82" s="69"/>
      <c r="C82" s="8" t="s">
        <v>166</v>
      </c>
      <c r="D82" s="71"/>
      <c r="E82" s="53" t="s">
        <v>167</v>
      </c>
      <c r="F82" s="65"/>
      <c r="G82" s="26"/>
    </row>
    <row r="83" spans="1:8" x14ac:dyDescent="0.3">
      <c r="A83" s="67"/>
      <c r="B83" s="69"/>
      <c r="C83" s="8" t="s">
        <v>168</v>
      </c>
      <c r="D83" s="71"/>
      <c r="E83" s="53"/>
      <c r="F83" s="65"/>
      <c r="G83" s="26"/>
    </row>
    <row r="84" spans="1:8" ht="34.799999999999997" x14ac:dyDescent="0.3">
      <c r="A84" s="67"/>
      <c r="B84" s="69"/>
      <c r="C84" s="18" t="s">
        <v>169</v>
      </c>
      <c r="D84" s="71"/>
      <c r="E84" s="8" t="s">
        <v>170</v>
      </c>
      <c r="F84" s="19" t="s">
        <v>95</v>
      </c>
      <c r="G84" s="24"/>
    </row>
    <row r="85" spans="1:8" x14ac:dyDescent="0.3">
      <c r="A85" s="67"/>
      <c r="B85" s="69"/>
      <c r="C85" s="8" t="s">
        <v>171</v>
      </c>
      <c r="D85" s="71" t="s">
        <v>172</v>
      </c>
      <c r="E85" s="53" t="s">
        <v>173</v>
      </c>
      <c r="F85" s="65" t="s">
        <v>174</v>
      </c>
      <c r="G85" s="23"/>
    </row>
    <row r="86" spans="1:8" ht="18" thickBot="1" x14ac:dyDescent="0.35">
      <c r="A86" s="74"/>
      <c r="B86" s="75"/>
      <c r="C86" s="12" t="s">
        <v>175</v>
      </c>
      <c r="D86" s="76"/>
      <c r="E86" s="77"/>
      <c r="F86" s="78"/>
      <c r="G86" s="23"/>
    </row>
    <row r="97" spans="1:5" s="13" customFormat="1" x14ac:dyDescent="0.3">
      <c r="A97" s="5"/>
      <c r="B97" s="5"/>
      <c r="C97" s="5"/>
      <c r="E97" s="5"/>
    </row>
  </sheetData>
  <autoFilter ref="A4:F86" xr:uid="{00000000-0009-0000-0000-000000000000}"/>
  <mergeCells count="44">
    <mergeCell ref="E82:E83"/>
    <mergeCell ref="D85:D86"/>
    <mergeCell ref="E85:E86"/>
    <mergeCell ref="F85:F86"/>
    <mergeCell ref="F81:F83"/>
    <mergeCell ref="A80:A86"/>
    <mergeCell ref="B80:B86"/>
    <mergeCell ref="D80:D84"/>
    <mergeCell ref="A31:A51"/>
    <mergeCell ref="B31:B51"/>
    <mergeCell ref="D41:D44"/>
    <mergeCell ref="B75:B79"/>
    <mergeCell ref="D67:D70"/>
    <mergeCell ref="A75:A78"/>
    <mergeCell ref="A52:A74"/>
    <mergeCell ref="B52:B74"/>
    <mergeCell ref="E42:E44"/>
    <mergeCell ref="F16:F28"/>
    <mergeCell ref="A5:A15"/>
    <mergeCell ref="B5:B15"/>
    <mergeCell ref="D5:D15"/>
    <mergeCell ref="E5:E11"/>
    <mergeCell ref="F5:F15"/>
    <mergeCell ref="D19:D21"/>
    <mergeCell ref="D22:D24"/>
    <mergeCell ref="E12:E13"/>
    <mergeCell ref="E14:E15"/>
    <mergeCell ref="A16:A30"/>
    <mergeCell ref="B16:B30"/>
    <mergeCell ref="D36:D38"/>
    <mergeCell ref="E37:E38"/>
    <mergeCell ref="A2:F2"/>
    <mergeCell ref="A3:A4"/>
    <mergeCell ref="B3:B4"/>
    <mergeCell ref="C3:C4"/>
    <mergeCell ref="D3:D4"/>
    <mergeCell ref="E3:E4"/>
    <mergeCell ref="F3:F4"/>
    <mergeCell ref="F55:F56"/>
    <mergeCell ref="E57:E65"/>
    <mergeCell ref="D58:D65"/>
    <mergeCell ref="D75:D76"/>
    <mergeCell ref="E75:E76"/>
    <mergeCell ref="E67:E7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topLeftCell="A64" zoomScale="55" zoomScaleNormal="55" workbookViewId="0">
      <selection activeCell="B5" sqref="B5:B15"/>
    </sheetView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30" hidden="1" customWidth="1"/>
    <col min="5" max="5" width="72.33203125" style="5" hidden="1" customWidth="1"/>
    <col min="6" max="6" width="47" style="13" hidden="1" customWidth="1"/>
    <col min="7" max="7" width="81.5546875" style="13" hidden="1" customWidth="1"/>
    <col min="8" max="8" width="36.44140625" style="5" hidden="1" customWidth="1"/>
    <col min="9" max="16384" width="11.44140625" style="5"/>
  </cols>
  <sheetData>
    <row r="1" spans="1:9" ht="18" thickBot="1" x14ac:dyDescent="0.35">
      <c r="A1" s="1"/>
      <c r="B1" s="2"/>
      <c r="C1" s="2"/>
      <c r="D1" s="27"/>
      <c r="E1" s="2"/>
      <c r="F1" s="4"/>
      <c r="G1" s="4"/>
    </row>
    <row r="2" spans="1:9" s="6" customFormat="1" ht="24.6" x14ac:dyDescent="0.3">
      <c r="A2" s="54" t="s">
        <v>0</v>
      </c>
      <c r="B2" s="55"/>
      <c r="C2" s="55"/>
      <c r="D2" s="55"/>
      <c r="E2" s="55"/>
      <c r="F2" s="56"/>
    </row>
    <row r="3" spans="1:9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63" t="s">
        <v>6</v>
      </c>
    </row>
    <row r="4" spans="1:9" s="16" customFormat="1" ht="37.5" customHeight="1" thickBot="1" x14ac:dyDescent="0.35">
      <c r="A4" s="58"/>
      <c r="B4" s="60"/>
      <c r="C4" s="62"/>
      <c r="D4" s="60"/>
      <c r="E4" s="60"/>
      <c r="F4" s="64"/>
      <c r="G4" s="64"/>
    </row>
    <row r="5" spans="1:9" ht="19.5" customHeight="1" x14ac:dyDescent="0.3">
      <c r="A5" s="66" t="s">
        <v>7</v>
      </c>
      <c r="B5" s="68" t="s">
        <v>8</v>
      </c>
      <c r="C5" s="7" t="s">
        <v>9</v>
      </c>
      <c r="D5" s="92" t="s">
        <v>10</v>
      </c>
      <c r="E5" s="72" t="s">
        <v>11</v>
      </c>
      <c r="F5" s="73" t="s">
        <v>12</v>
      </c>
      <c r="G5" s="73"/>
    </row>
    <row r="6" spans="1:9" x14ac:dyDescent="0.3">
      <c r="A6" s="67"/>
      <c r="B6" s="69"/>
      <c r="C6" s="8" t="s">
        <v>13</v>
      </c>
      <c r="D6" s="82"/>
      <c r="E6" s="53"/>
      <c r="F6" s="65"/>
      <c r="G6" s="65"/>
    </row>
    <row r="7" spans="1:9" x14ac:dyDescent="0.3">
      <c r="A7" s="67"/>
      <c r="B7" s="69"/>
      <c r="C7" s="8" t="s">
        <v>14</v>
      </c>
      <c r="D7" s="82"/>
      <c r="E7" s="53"/>
      <c r="F7" s="65"/>
      <c r="G7" s="65"/>
    </row>
    <row r="8" spans="1:9" x14ac:dyDescent="0.3">
      <c r="A8" s="67"/>
      <c r="B8" s="69"/>
      <c r="C8" s="8" t="s">
        <v>15</v>
      </c>
      <c r="D8" s="82"/>
      <c r="E8" s="53"/>
      <c r="F8" s="65"/>
      <c r="G8" s="65"/>
    </row>
    <row r="9" spans="1:9" x14ac:dyDescent="0.3">
      <c r="A9" s="67"/>
      <c r="B9" s="69"/>
      <c r="C9" s="8" t="s">
        <v>16</v>
      </c>
      <c r="D9" s="82"/>
      <c r="E9" s="53"/>
      <c r="F9" s="65"/>
      <c r="G9" s="65"/>
    </row>
    <row r="10" spans="1:9" x14ac:dyDescent="0.3">
      <c r="A10" s="67"/>
      <c r="B10" s="69"/>
      <c r="C10" s="8" t="s">
        <v>17</v>
      </c>
      <c r="D10" s="82"/>
      <c r="E10" s="53"/>
      <c r="F10" s="65"/>
      <c r="G10" s="65"/>
    </row>
    <row r="11" spans="1:9" ht="18.75" customHeight="1" x14ac:dyDescent="0.3">
      <c r="A11" s="67"/>
      <c r="B11" s="69"/>
      <c r="C11" s="8" t="s">
        <v>18</v>
      </c>
      <c r="D11" s="82"/>
      <c r="E11" s="53"/>
      <c r="F11" s="65"/>
      <c r="G11" s="65"/>
    </row>
    <row r="12" spans="1:9" x14ac:dyDescent="0.3">
      <c r="A12" s="67"/>
      <c r="B12" s="69"/>
      <c r="C12" s="8" t="s">
        <v>19</v>
      </c>
      <c r="D12" s="82"/>
      <c r="E12" s="53" t="s">
        <v>20</v>
      </c>
      <c r="F12" s="65"/>
      <c r="G12" s="65"/>
    </row>
    <row r="13" spans="1:9" ht="34.799999999999997" x14ac:dyDescent="0.3">
      <c r="A13" s="67"/>
      <c r="B13" s="69"/>
      <c r="C13" s="8" t="s">
        <v>21</v>
      </c>
      <c r="D13" s="82"/>
      <c r="E13" s="53"/>
      <c r="F13" s="65"/>
      <c r="G13" s="65"/>
    </row>
    <row r="14" spans="1:9" x14ac:dyDescent="0.3">
      <c r="A14" s="67"/>
      <c r="B14" s="69"/>
      <c r="C14" s="8" t="s">
        <v>22</v>
      </c>
      <c r="D14" s="82"/>
      <c r="E14" s="71" t="s">
        <v>23</v>
      </c>
      <c r="F14" s="65"/>
      <c r="G14" s="65"/>
    </row>
    <row r="15" spans="1:9" ht="34.799999999999997" x14ac:dyDescent="0.3">
      <c r="A15" s="67"/>
      <c r="B15" s="69"/>
      <c r="C15" s="37" t="s">
        <v>24</v>
      </c>
      <c r="D15" s="82"/>
      <c r="E15" s="71"/>
      <c r="F15" s="65"/>
      <c r="G15" s="65"/>
      <c r="I15" s="5">
        <v>11</v>
      </c>
    </row>
    <row r="16" spans="1:9" s="34" customFormat="1" x14ac:dyDescent="0.3">
      <c r="A16" s="88" t="s">
        <v>25</v>
      </c>
      <c r="B16" s="89" t="s">
        <v>26</v>
      </c>
      <c r="C16" s="31" t="s">
        <v>27</v>
      </c>
      <c r="D16" s="32">
        <v>2018</v>
      </c>
      <c r="E16" s="31" t="s">
        <v>28</v>
      </c>
      <c r="F16" s="90" t="s">
        <v>29</v>
      </c>
      <c r="G16" s="33" t="s">
        <v>194</v>
      </c>
    </row>
    <row r="17" spans="1:9" s="34" customFormat="1" ht="34.799999999999997" x14ac:dyDescent="0.3">
      <c r="A17" s="88"/>
      <c r="B17" s="89"/>
      <c r="C17" s="31" t="s">
        <v>30</v>
      </c>
      <c r="D17" s="32">
        <v>2018</v>
      </c>
      <c r="E17" s="31" t="s">
        <v>31</v>
      </c>
      <c r="F17" s="90"/>
      <c r="G17" s="33" t="s">
        <v>194</v>
      </c>
    </row>
    <row r="18" spans="1:9" s="34" customFormat="1" x14ac:dyDescent="0.3">
      <c r="A18" s="88"/>
      <c r="B18" s="89"/>
      <c r="C18" s="31" t="s">
        <v>32</v>
      </c>
      <c r="D18" s="32" t="s">
        <v>10</v>
      </c>
      <c r="E18" s="31" t="s">
        <v>33</v>
      </c>
      <c r="F18" s="90"/>
      <c r="G18" s="33" t="s">
        <v>194</v>
      </c>
    </row>
    <row r="19" spans="1:9" s="34" customFormat="1" ht="18.75" customHeight="1" x14ac:dyDescent="0.3">
      <c r="A19" s="88"/>
      <c r="B19" s="89"/>
      <c r="C19" s="31" t="s">
        <v>34</v>
      </c>
      <c r="D19" s="91">
        <v>2017</v>
      </c>
      <c r="E19" s="31" t="s">
        <v>35</v>
      </c>
      <c r="F19" s="90"/>
      <c r="G19" s="33" t="s">
        <v>194</v>
      </c>
    </row>
    <row r="20" spans="1:9" s="34" customFormat="1" ht="34.799999999999997" x14ac:dyDescent="0.3">
      <c r="A20" s="88"/>
      <c r="B20" s="89"/>
      <c r="C20" s="31" t="s">
        <v>36</v>
      </c>
      <c r="D20" s="91"/>
      <c r="E20" s="31" t="s">
        <v>37</v>
      </c>
      <c r="F20" s="90"/>
      <c r="G20" s="33" t="s">
        <v>195</v>
      </c>
    </row>
    <row r="21" spans="1:9" s="34" customFormat="1" ht="52.2" x14ac:dyDescent="0.3">
      <c r="A21" s="88"/>
      <c r="B21" s="89"/>
      <c r="C21" s="31" t="s">
        <v>38</v>
      </c>
      <c r="D21" s="91"/>
      <c r="E21" s="31" t="s">
        <v>39</v>
      </c>
      <c r="F21" s="90"/>
      <c r="G21" s="33" t="s">
        <v>195</v>
      </c>
    </row>
    <row r="22" spans="1:9" s="34" customFormat="1" x14ac:dyDescent="0.3">
      <c r="A22" s="88"/>
      <c r="B22" s="89"/>
      <c r="C22" s="31" t="s">
        <v>40</v>
      </c>
      <c r="D22" s="91">
        <v>2017</v>
      </c>
      <c r="E22" s="31" t="s">
        <v>35</v>
      </c>
      <c r="F22" s="90"/>
      <c r="G22" s="33" t="s">
        <v>196</v>
      </c>
    </row>
    <row r="23" spans="1:9" s="34" customFormat="1" ht="34.799999999999997" x14ac:dyDescent="0.3">
      <c r="A23" s="88"/>
      <c r="B23" s="89"/>
      <c r="C23" s="31" t="s">
        <v>36</v>
      </c>
      <c r="D23" s="91"/>
      <c r="E23" s="31" t="s">
        <v>41</v>
      </c>
      <c r="F23" s="90"/>
      <c r="G23" s="33" t="s">
        <v>196</v>
      </c>
    </row>
    <row r="24" spans="1:9" s="34" customFormat="1" ht="52.2" x14ac:dyDescent="0.3">
      <c r="A24" s="88"/>
      <c r="B24" s="89"/>
      <c r="C24" s="31" t="s">
        <v>38</v>
      </c>
      <c r="D24" s="91"/>
      <c r="E24" s="31" t="s">
        <v>42</v>
      </c>
      <c r="F24" s="90"/>
      <c r="G24" s="33" t="s">
        <v>196</v>
      </c>
    </row>
    <row r="25" spans="1:9" s="34" customFormat="1" x14ac:dyDescent="0.3">
      <c r="A25" s="88"/>
      <c r="B25" s="89"/>
      <c r="C25" s="31" t="s">
        <v>43</v>
      </c>
      <c r="D25" s="32" t="s">
        <v>44</v>
      </c>
      <c r="E25" s="31" t="s">
        <v>45</v>
      </c>
      <c r="F25" s="90"/>
      <c r="G25" s="33" t="s">
        <v>195</v>
      </c>
    </row>
    <row r="26" spans="1:9" s="34" customFormat="1" x14ac:dyDescent="0.3">
      <c r="A26" s="88"/>
      <c r="B26" s="89"/>
      <c r="C26" s="31" t="s">
        <v>46</v>
      </c>
      <c r="D26" s="32" t="s">
        <v>44</v>
      </c>
      <c r="E26" s="31" t="s">
        <v>45</v>
      </c>
      <c r="F26" s="90"/>
      <c r="G26" s="33" t="s">
        <v>188</v>
      </c>
    </row>
    <row r="27" spans="1:9" s="34" customFormat="1" ht="34.799999999999997" x14ac:dyDescent="0.3">
      <c r="A27" s="88"/>
      <c r="B27" s="89"/>
      <c r="C27" s="31" t="s">
        <v>47</v>
      </c>
      <c r="D27" s="32" t="s">
        <v>44</v>
      </c>
      <c r="E27" s="31" t="s">
        <v>48</v>
      </c>
      <c r="F27" s="90"/>
      <c r="G27" s="33" t="s">
        <v>197</v>
      </c>
    </row>
    <row r="28" spans="1:9" s="34" customFormat="1" ht="52.2" x14ac:dyDescent="0.3">
      <c r="A28" s="88"/>
      <c r="B28" s="89"/>
      <c r="C28" s="31" t="s">
        <v>49</v>
      </c>
      <c r="D28" s="32" t="s">
        <v>50</v>
      </c>
      <c r="E28" s="31" t="s">
        <v>45</v>
      </c>
      <c r="F28" s="90"/>
      <c r="G28" s="33" t="s">
        <v>196</v>
      </c>
    </row>
    <row r="29" spans="1:9" s="34" customFormat="1" ht="61.5" customHeight="1" x14ac:dyDescent="0.3">
      <c r="A29" s="88"/>
      <c r="B29" s="89"/>
      <c r="C29" s="35" t="s">
        <v>51</v>
      </c>
      <c r="D29" s="32" t="s">
        <v>52</v>
      </c>
      <c r="E29" s="31" t="s">
        <v>53</v>
      </c>
      <c r="F29" s="33" t="s">
        <v>86</v>
      </c>
      <c r="G29" s="33" t="s">
        <v>198</v>
      </c>
    </row>
    <row r="30" spans="1:9" s="34" customFormat="1" ht="52.2" x14ac:dyDescent="0.3">
      <c r="A30" s="88"/>
      <c r="B30" s="89"/>
      <c r="C30" s="37" t="s">
        <v>55</v>
      </c>
      <c r="D30" s="32" t="s">
        <v>56</v>
      </c>
      <c r="E30" s="31" t="s">
        <v>57</v>
      </c>
      <c r="F30" s="33" t="s">
        <v>199</v>
      </c>
      <c r="G30" s="33" t="s">
        <v>189</v>
      </c>
      <c r="I30" s="34">
        <v>15</v>
      </c>
    </row>
    <row r="31" spans="1:9" ht="34.799999999999997" x14ac:dyDescent="0.3">
      <c r="A31" s="67" t="s">
        <v>59</v>
      </c>
      <c r="B31" s="69" t="s">
        <v>60</v>
      </c>
      <c r="C31" s="8" t="s">
        <v>61</v>
      </c>
      <c r="D31" s="28" t="s">
        <v>62</v>
      </c>
      <c r="E31" s="8" t="s">
        <v>63</v>
      </c>
      <c r="F31" s="14" t="s">
        <v>64</v>
      </c>
      <c r="G31" s="14" t="s">
        <v>64</v>
      </c>
    </row>
    <row r="32" spans="1:9" x14ac:dyDescent="0.3">
      <c r="A32" s="67"/>
      <c r="B32" s="69"/>
      <c r="C32" s="8" t="s">
        <v>65</v>
      </c>
      <c r="D32" s="28" t="s">
        <v>10</v>
      </c>
      <c r="E32" s="8" t="s">
        <v>45</v>
      </c>
      <c r="F32" s="14" t="s">
        <v>64</v>
      </c>
      <c r="G32" s="14" t="s">
        <v>64</v>
      </c>
    </row>
    <row r="33" spans="1:7" ht="52.2" x14ac:dyDescent="0.3">
      <c r="A33" s="67"/>
      <c r="B33" s="69"/>
      <c r="C33" s="8" t="s">
        <v>66</v>
      </c>
      <c r="D33" s="28" t="s">
        <v>67</v>
      </c>
      <c r="E33" s="8" t="s">
        <v>68</v>
      </c>
      <c r="F33" s="15" t="s">
        <v>69</v>
      </c>
      <c r="G33" s="15" t="s">
        <v>200</v>
      </c>
    </row>
    <row r="34" spans="1:7" ht="34.799999999999997" x14ac:dyDescent="0.3">
      <c r="A34" s="67"/>
      <c r="B34" s="69"/>
      <c r="C34" s="8" t="s">
        <v>70</v>
      </c>
      <c r="D34" s="28" t="s">
        <v>80</v>
      </c>
      <c r="E34" s="8" t="s">
        <v>72</v>
      </c>
      <c r="F34" s="14" t="s">
        <v>58</v>
      </c>
      <c r="G34" s="14" t="s">
        <v>201</v>
      </c>
    </row>
    <row r="35" spans="1:7" ht="34.799999999999997" x14ac:dyDescent="0.3">
      <c r="A35" s="67"/>
      <c r="B35" s="69"/>
      <c r="C35" s="8" t="s">
        <v>73</v>
      </c>
      <c r="D35" s="28">
        <v>2018</v>
      </c>
      <c r="E35" s="8" t="s">
        <v>74</v>
      </c>
      <c r="F35" s="14" t="s">
        <v>58</v>
      </c>
      <c r="G35" s="14" t="s">
        <v>201</v>
      </c>
    </row>
    <row r="36" spans="1:7" ht="34.799999999999997" x14ac:dyDescent="0.3">
      <c r="A36" s="67"/>
      <c r="B36" s="69"/>
      <c r="C36" s="8" t="s">
        <v>75</v>
      </c>
      <c r="D36" s="82">
        <v>2018</v>
      </c>
      <c r="E36" s="8" t="s">
        <v>45</v>
      </c>
      <c r="F36" s="14" t="s">
        <v>58</v>
      </c>
      <c r="G36" s="14" t="s">
        <v>201</v>
      </c>
    </row>
    <row r="37" spans="1:7" ht="39.75" customHeight="1" x14ac:dyDescent="0.3">
      <c r="A37" s="67"/>
      <c r="B37" s="69"/>
      <c r="C37" s="8" t="s">
        <v>76</v>
      </c>
      <c r="D37" s="82"/>
      <c r="E37" s="53" t="s">
        <v>77</v>
      </c>
      <c r="F37" s="14" t="s">
        <v>58</v>
      </c>
      <c r="G37" s="14" t="s">
        <v>201</v>
      </c>
    </row>
    <row r="38" spans="1:7" ht="34.799999999999997" x14ac:dyDescent="0.3">
      <c r="A38" s="67"/>
      <c r="B38" s="69"/>
      <c r="C38" s="8" t="s">
        <v>78</v>
      </c>
      <c r="D38" s="82"/>
      <c r="E38" s="53"/>
      <c r="F38" s="14" t="s">
        <v>58</v>
      </c>
      <c r="G38" s="14" t="s">
        <v>201</v>
      </c>
    </row>
    <row r="39" spans="1:7" ht="174" x14ac:dyDescent="0.3">
      <c r="A39" s="67"/>
      <c r="B39" s="69"/>
      <c r="C39" s="8" t="s">
        <v>79</v>
      </c>
      <c r="D39" s="28" t="s">
        <v>80</v>
      </c>
      <c r="E39" s="8" t="s">
        <v>81</v>
      </c>
      <c r="F39" s="14" t="s">
        <v>54</v>
      </c>
      <c r="G39" s="14" t="s">
        <v>202</v>
      </c>
    </row>
    <row r="40" spans="1:7" x14ac:dyDescent="0.3">
      <c r="A40" s="67"/>
      <c r="B40" s="69"/>
      <c r="C40" s="8" t="s">
        <v>82</v>
      </c>
      <c r="D40" s="28">
        <v>2018</v>
      </c>
      <c r="E40" s="8" t="s">
        <v>83</v>
      </c>
      <c r="F40" s="14" t="s">
        <v>84</v>
      </c>
      <c r="G40" s="14" t="s">
        <v>84</v>
      </c>
    </row>
    <row r="41" spans="1:7" ht="46.5" customHeight="1" x14ac:dyDescent="0.3">
      <c r="A41" s="67"/>
      <c r="B41" s="69"/>
      <c r="C41" s="8" t="s">
        <v>85</v>
      </c>
      <c r="D41" s="82">
        <v>2018</v>
      </c>
      <c r="E41" s="8" t="s">
        <v>45</v>
      </c>
      <c r="F41" s="14" t="s">
        <v>86</v>
      </c>
      <c r="G41" s="14" t="s">
        <v>84</v>
      </c>
    </row>
    <row r="42" spans="1:7" ht="73.5" customHeight="1" x14ac:dyDescent="0.3">
      <c r="A42" s="67"/>
      <c r="B42" s="69"/>
      <c r="C42" s="8" t="s">
        <v>87</v>
      </c>
      <c r="D42" s="82"/>
      <c r="E42" s="53" t="s">
        <v>88</v>
      </c>
      <c r="F42" s="14" t="s">
        <v>54</v>
      </c>
      <c r="G42" s="14" t="s">
        <v>84</v>
      </c>
    </row>
    <row r="43" spans="1:7" ht="76.5" customHeight="1" x14ac:dyDescent="0.3">
      <c r="A43" s="67"/>
      <c r="B43" s="69"/>
      <c r="C43" s="8" t="s">
        <v>89</v>
      </c>
      <c r="D43" s="82"/>
      <c r="E43" s="53"/>
      <c r="F43" s="14" t="s">
        <v>54</v>
      </c>
      <c r="G43" s="14" t="s">
        <v>84</v>
      </c>
    </row>
    <row r="44" spans="1:7" ht="76.5" customHeight="1" x14ac:dyDescent="0.3">
      <c r="A44" s="67"/>
      <c r="B44" s="69"/>
      <c r="C44" s="8" t="s">
        <v>90</v>
      </c>
      <c r="D44" s="82"/>
      <c r="E44" s="53"/>
      <c r="F44" s="14" t="s">
        <v>54</v>
      </c>
      <c r="G44" s="14" t="s">
        <v>84</v>
      </c>
    </row>
    <row r="45" spans="1:7" ht="76.5" customHeight="1" x14ac:dyDescent="0.3">
      <c r="A45" s="67"/>
      <c r="B45" s="69"/>
      <c r="C45" s="8" t="s">
        <v>91</v>
      </c>
      <c r="D45" s="28" t="s">
        <v>80</v>
      </c>
      <c r="E45" s="8" t="s">
        <v>92</v>
      </c>
      <c r="F45" s="14" t="s">
        <v>54</v>
      </c>
      <c r="G45" s="14" t="s">
        <v>207</v>
      </c>
    </row>
    <row r="46" spans="1:7" ht="81" customHeight="1" x14ac:dyDescent="0.3">
      <c r="A46" s="67"/>
      <c r="B46" s="69"/>
      <c r="C46" s="8" t="s">
        <v>93</v>
      </c>
      <c r="D46" s="28" t="s">
        <v>80</v>
      </c>
      <c r="E46" s="8" t="s">
        <v>94</v>
      </c>
      <c r="F46" s="14" t="s">
        <v>95</v>
      </c>
      <c r="G46" s="14" t="s">
        <v>208</v>
      </c>
    </row>
    <row r="47" spans="1:7" ht="34.799999999999997" x14ac:dyDescent="0.3">
      <c r="A47" s="67"/>
      <c r="B47" s="69"/>
      <c r="C47" s="8" t="s">
        <v>177</v>
      </c>
      <c r="D47" s="28">
        <v>2018</v>
      </c>
      <c r="E47" s="8" t="s">
        <v>96</v>
      </c>
      <c r="F47" s="14" t="s">
        <v>97</v>
      </c>
      <c r="G47" s="14" t="s">
        <v>203</v>
      </c>
    </row>
    <row r="48" spans="1:7" ht="34.799999999999997" x14ac:dyDescent="0.3">
      <c r="A48" s="67"/>
      <c r="B48" s="69"/>
      <c r="C48" s="8" t="s">
        <v>178</v>
      </c>
      <c r="D48" s="28">
        <v>2018</v>
      </c>
      <c r="E48" s="8" t="s">
        <v>98</v>
      </c>
      <c r="F48" s="14" t="s">
        <v>86</v>
      </c>
      <c r="G48" s="14" t="s">
        <v>203</v>
      </c>
    </row>
    <row r="49" spans="1:9" ht="52.2" x14ac:dyDescent="0.3">
      <c r="A49" s="67"/>
      <c r="B49" s="69"/>
      <c r="C49" s="8" t="s">
        <v>99</v>
      </c>
      <c r="D49" s="28">
        <v>2018</v>
      </c>
      <c r="E49" s="8" t="s">
        <v>100</v>
      </c>
      <c r="F49" s="14" t="s">
        <v>205</v>
      </c>
      <c r="G49" s="14" t="s">
        <v>204</v>
      </c>
    </row>
    <row r="50" spans="1:9" ht="45.75" customHeight="1" x14ac:dyDescent="0.3">
      <c r="A50" s="67"/>
      <c r="B50" s="69"/>
      <c r="C50" s="8" t="s">
        <v>101</v>
      </c>
      <c r="D50" s="28">
        <v>2018</v>
      </c>
      <c r="E50" s="8" t="s">
        <v>45</v>
      </c>
      <c r="F50" s="14" t="s">
        <v>102</v>
      </c>
      <c r="G50" s="14" t="s">
        <v>206</v>
      </c>
    </row>
    <row r="51" spans="1:9" ht="34.799999999999997" x14ac:dyDescent="0.3">
      <c r="A51" s="67"/>
      <c r="B51" s="69"/>
      <c r="C51" s="37" t="s">
        <v>103</v>
      </c>
      <c r="D51" s="28">
        <v>2018</v>
      </c>
      <c r="E51" s="8" t="s">
        <v>104</v>
      </c>
      <c r="F51" s="14" t="s">
        <v>102</v>
      </c>
      <c r="G51" s="14" t="s">
        <v>206</v>
      </c>
      <c r="I51" s="5">
        <v>21</v>
      </c>
    </row>
    <row r="52" spans="1:9" ht="65.25" customHeight="1" x14ac:dyDescent="0.3">
      <c r="A52" s="67" t="s">
        <v>179</v>
      </c>
      <c r="B52" s="69" t="s">
        <v>105</v>
      </c>
      <c r="C52" s="8" t="s">
        <v>106</v>
      </c>
      <c r="D52" s="28" t="s">
        <v>107</v>
      </c>
      <c r="E52" s="8" t="s">
        <v>108</v>
      </c>
      <c r="F52" s="14" t="s">
        <v>109</v>
      </c>
      <c r="G52" s="36" t="s">
        <v>190</v>
      </c>
    </row>
    <row r="53" spans="1:9" ht="52.2" x14ac:dyDescent="0.3">
      <c r="A53" s="67"/>
      <c r="B53" s="69"/>
      <c r="C53" s="8" t="s">
        <v>110</v>
      </c>
      <c r="D53" s="28" t="s">
        <v>111</v>
      </c>
      <c r="E53" s="8" t="s">
        <v>112</v>
      </c>
      <c r="F53" s="14" t="s">
        <v>109</v>
      </c>
      <c r="G53" s="14" t="s">
        <v>209</v>
      </c>
    </row>
    <row r="54" spans="1:9" x14ac:dyDescent="0.3">
      <c r="A54" s="67"/>
      <c r="B54" s="69"/>
      <c r="C54" s="8" t="s">
        <v>113</v>
      </c>
      <c r="D54" s="28" t="s">
        <v>114</v>
      </c>
      <c r="E54" s="8" t="s">
        <v>45</v>
      </c>
      <c r="F54" s="14" t="s">
        <v>69</v>
      </c>
      <c r="G54" s="14" t="s">
        <v>210</v>
      </c>
    </row>
    <row r="55" spans="1:9" ht="39" customHeight="1" x14ac:dyDescent="0.3">
      <c r="A55" s="67"/>
      <c r="B55" s="69"/>
      <c r="C55" s="86" t="s">
        <v>115</v>
      </c>
      <c r="D55" s="28" t="s">
        <v>114</v>
      </c>
      <c r="E55" s="8" t="s">
        <v>117</v>
      </c>
      <c r="F55" s="84" t="s">
        <v>109</v>
      </c>
      <c r="G55" s="84" t="s">
        <v>211</v>
      </c>
      <c r="H55" s="84"/>
    </row>
    <row r="56" spans="1:9" ht="156" customHeight="1" x14ac:dyDescent="0.3">
      <c r="A56" s="67"/>
      <c r="B56" s="69"/>
      <c r="C56" s="87"/>
      <c r="D56" s="28" t="s">
        <v>116</v>
      </c>
      <c r="E56" s="8" t="s">
        <v>119</v>
      </c>
      <c r="F56" s="85"/>
      <c r="G56" s="85"/>
      <c r="H56" s="85"/>
    </row>
    <row r="57" spans="1:9" ht="95.25" customHeight="1" x14ac:dyDescent="0.3">
      <c r="A57" s="67"/>
      <c r="B57" s="69"/>
      <c r="C57" s="10" t="s">
        <v>118</v>
      </c>
      <c r="D57" s="28">
        <v>2017</v>
      </c>
      <c r="E57" s="43" t="s">
        <v>183</v>
      </c>
      <c r="F57" s="14" t="s">
        <v>109</v>
      </c>
      <c r="G57" s="14" t="s">
        <v>84</v>
      </c>
    </row>
    <row r="58" spans="1:9" ht="117" customHeight="1" x14ac:dyDescent="0.3">
      <c r="A58" s="67"/>
      <c r="B58" s="69"/>
      <c r="C58" s="10" t="s">
        <v>120</v>
      </c>
      <c r="D58" s="46" t="s">
        <v>180</v>
      </c>
      <c r="E58" s="44"/>
      <c r="F58" s="14" t="s">
        <v>109</v>
      </c>
      <c r="G58" s="14" t="s">
        <v>176</v>
      </c>
    </row>
    <row r="59" spans="1:9" ht="91.5" customHeight="1" x14ac:dyDescent="0.3">
      <c r="A59" s="67"/>
      <c r="B59" s="69"/>
      <c r="C59" s="10" t="s">
        <v>122</v>
      </c>
      <c r="D59" s="47"/>
      <c r="E59" s="44"/>
      <c r="F59" s="14" t="s">
        <v>109</v>
      </c>
      <c r="G59" s="14" t="s">
        <v>84</v>
      </c>
    </row>
    <row r="60" spans="1:9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14" t="s">
        <v>84</v>
      </c>
    </row>
    <row r="61" spans="1:9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14" t="s">
        <v>212</v>
      </c>
    </row>
    <row r="62" spans="1:9" ht="52.2" x14ac:dyDescent="0.3">
      <c r="A62" s="67"/>
      <c r="B62" s="69"/>
      <c r="C62" s="10" t="s">
        <v>187</v>
      </c>
      <c r="D62" s="47"/>
      <c r="E62" s="44"/>
      <c r="F62" s="14" t="s">
        <v>109</v>
      </c>
      <c r="G62" s="14" t="s">
        <v>84</v>
      </c>
    </row>
    <row r="63" spans="1:9" ht="69.599999999999994" x14ac:dyDescent="0.3">
      <c r="A63" s="67"/>
      <c r="B63" s="69"/>
      <c r="C63" s="10" t="s">
        <v>186</v>
      </c>
      <c r="D63" s="47"/>
      <c r="E63" s="44"/>
      <c r="F63" s="14" t="s">
        <v>109</v>
      </c>
      <c r="G63" s="14" t="s">
        <v>84</v>
      </c>
    </row>
    <row r="64" spans="1:9" ht="69.599999999999994" x14ac:dyDescent="0.3">
      <c r="A64" s="67"/>
      <c r="B64" s="69"/>
      <c r="C64" s="10" t="s">
        <v>185</v>
      </c>
      <c r="D64" s="47"/>
      <c r="E64" s="44"/>
      <c r="F64" s="14" t="s">
        <v>109</v>
      </c>
      <c r="G64" s="14" t="s">
        <v>84</v>
      </c>
    </row>
    <row r="65" spans="1:9" ht="69.599999999999994" x14ac:dyDescent="0.3">
      <c r="A65" s="67"/>
      <c r="B65" s="69"/>
      <c r="C65" s="10" t="s">
        <v>184</v>
      </c>
      <c r="D65" s="48"/>
      <c r="E65" s="45"/>
      <c r="F65" s="14" t="s">
        <v>109</v>
      </c>
      <c r="G65" s="14" t="s">
        <v>84</v>
      </c>
    </row>
    <row r="66" spans="1:9" ht="55.5" customHeight="1" x14ac:dyDescent="0.3">
      <c r="A66" s="67"/>
      <c r="B66" s="69"/>
      <c r="C66" s="10" t="s">
        <v>129</v>
      </c>
      <c r="D66" s="28">
        <v>2017</v>
      </c>
      <c r="E66" s="8" t="s">
        <v>130</v>
      </c>
      <c r="F66" s="14" t="s">
        <v>109</v>
      </c>
      <c r="G66" s="14" t="s">
        <v>84</v>
      </c>
    </row>
    <row r="67" spans="1:9" ht="55.5" customHeight="1" x14ac:dyDescent="0.3">
      <c r="A67" s="67"/>
      <c r="B67" s="69"/>
      <c r="C67" s="31" t="s">
        <v>131</v>
      </c>
      <c r="D67" s="82">
        <v>2017</v>
      </c>
      <c r="E67" s="53" t="s">
        <v>192</v>
      </c>
      <c r="F67" s="14" t="s">
        <v>109</v>
      </c>
      <c r="G67" s="14" t="s">
        <v>209</v>
      </c>
    </row>
    <row r="68" spans="1:9" ht="55.5" customHeight="1" x14ac:dyDescent="0.3">
      <c r="A68" s="67"/>
      <c r="B68" s="69"/>
      <c r="C68" s="8" t="s">
        <v>133</v>
      </c>
      <c r="D68" s="82"/>
      <c r="E68" s="53"/>
      <c r="F68" s="14" t="s">
        <v>102</v>
      </c>
      <c r="G68" s="14" t="s">
        <v>213</v>
      </c>
    </row>
    <row r="69" spans="1:9" ht="95.25" customHeight="1" x14ac:dyDescent="0.3">
      <c r="A69" s="67"/>
      <c r="B69" s="69"/>
      <c r="C69" s="8" t="s">
        <v>134</v>
      </c>
      <c r="D69" s="82"/>
      <c r="E69" s="53"/>
      <c r="F69" s="14" t="s">
        <v>95</v>
      </c>
      <c r="G69" s="14" t="s">
        <v>97</v>
      </c>
    </row>
    <row r="70" spans="1:9" ht="55.5" customHeight="1" x14ac:dyDescent="0.3">
      <c r="A70" s="67"/>
      <c r="B70" s="69"/>
      <c r="C70" s="8" t="s">
        <v>135</v>
      </c>
      <c r="D70" s="82"/>
      <c r="E70" s="53"/>
      <c r="F70" s="14" t="s">
        <v>95</v>
      </c>
      <c r="G70" s="14" t="s">
        <v>97</v>
      </c>
    </row>
    <row r="71" spans="1:9" ht="55.5" customHeight="1" x14ac:dyDescent="0.3">
      <c r="A71" s="67"/>
      <c r="B71" s="69"/>
      <c r="C71" s="8" t="s">
        <v>136</v>
      </c>
      <c r="D71" s="28">
        <v>2017</v>
      </c>
      <c r="E71" s="8" t="s">
        <v>137</v>
      </c>
      <c r="F71" s="14" t="s">
        <v>138</v>
      </c>
      <c r="G71" s="14" t="s">
        <v>213</v>
      </c>
    </row>
    <row r="72" spans="1:9" ht="55.5" customHeight="1" x14ac:dyDescent="0.3">
      <c r="A72" s="67"/>
      <c r="B72" s="69"/>
      <c r="C72" s="8" t="s">
        <v>139</v>
      </c>
      <c r="D72" s="28" t="s">
        <v>140</v>
      </c>
      <c r="E72" s="8" t="s">
        <v>141</v>
      </c>
      <c r="F72" s="14" t="s">
        <v>95</v>
      </c>
      <c r="G72" s="14" t="s">
        <v>176</v>
      </c>
    </row>
    <row r="73" spans="1:9" ht="55.5" customHeight="1" x14ac:dyDescent="0.3">
      <c r="A73" s="67"/>
      <c r="B73" s="69"/>
      <c r="C73" s="8" t="s">
        <v>142</v>
      </c>
      <c r="D73" s="28" t="s">
        <v>143</v>
      </c>
      <c r="E73" s="8" t="s">
        <v>45</v>
      </c>
      <c r="F73" s="14" t="s">
        <v>109</v>
      </c>
      <c r="G73" s="14" t="s">
        <v>209</v>
      </c>
    </row>
    <row r="74" spans="1:9" ht="77.25" customHeight="1" x14ac:dyDescent="0.3">
      <c r="A74" s="67"/>
      <c r="B74" s="69"/>
      <c r="C74" s="37" t="s">
        <v>144</v>
      </c>
      <c r="D74" s="28" t="s">
        <v>145</v>
      </c>
      <c r="E74" s="8" t="s">
        <v>146</v>
      </c>
      <c r="F74" s="14" t="s">
        <v>86</v>
      </c>
      <c r="G74" s="14" t="s">
        <v>214</v>
      </c>
      <c r="I74" s="5">
        <v>21</v>
      </c>
    </row>
    <row r="75" spans="1:9" ht="57.75" customHeight="1" x14ac:dyDescent="0.3">
      <c r="A75" s="79" t="s">
        <v>147</v>
      </c>
      <c r="B75" s="46" t="s">
        <v>148</v>
      </c>
      <c r="C75" s="8" t="s">
        <v>149</v>
      </c>
      <c r="D75" s="49">
        <v>2017</v>
      </c>
      <c r="E75" s="51" t="s">
        <v>150</v>
      </c>
      <c r="F75" s="14" t="s">
        <v>151</v>
      </c>
      <c r="G75" s="14" t="s">
        <v>213</v>
      </c>
    </row>
    <row r="76" spans="1:9" ht="57.75" customHeight="1" x14ac:dyDescent="0.3">
      <c r="A76" s="80"/>
      <c r="B76" s="47"/>
      <c r="C76" s="8" t="s">
        <v>152</v>
      </c>
      <c r="D76" s="50"/>
      <c r="E76" s="52"/>
      <c r="F76" s="14" t="s">
        <v>151</v>
      </c>
      <c r="G76" s="14" t="s">
        <v>84</v>
      </c>
    </row>
    <row r="77" spans="1:9" ht="52.2" x14ac:dyDescent="0.3">
      <c r="A77" s="80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14" t="s">
        <v>213</v>
      </c>
    </row>
    <row r="78" spans="1:9" ht="52.2" x14ac:dyDescent="0.3">
      <c r="A78" s="80"/>
      <c r="B78" s="47"/>
      <c r="C78" s="8" t="s">
        <v>157</v>
      </c>
      <c r="D78" s="29" t="s">
        <v>155</v>
      </c>
      <c r="E78" s="8" t="s">
        <v>156</v>
      </c>
      <c r="F78" s="14" t="s">
        <v>215</v>
      </c>
      <c r="G78" s="14" t="s">
        <v>213</v>
      </c>
    </row>
    <row r="79" spans="1:9" ht="89.25" customHeight="1" x14ac:dyDescent="0.3">
      <c r="A79" s="81"/>
      <c r="B79" s="48"/>
      <c r="C79" s="37" t="s">
        <v>181</v>
      </c>
      <c r="D79" s="29" t="s">
        <v>182</v>
      </c>
      <c r="E79" s="8" t="s">
        <v>158</v>
      </c>
      <c r="F79" s="14" t="s">
        <v>138</v>
      </c>
      <c r="G79" s="14" t="s">
        <v>216</v>
      </c>
      <c r="I79" s="5">
        <v>5</v>
      </c>
    </row>
    <row r="80" spans="1:9" ht="58.5" customHeight="1" x14ac:dyDescent="0.3">
      <c r="A80" s="67" t="s">
        <v>159</v>
      </c>
      <c r="B80" s="69" t="s">
        <v>160</v>
      </c>
      <c r="C80" s="8" t="s">
        <v>161</v>
      </c>
      <c r="D80" s="82" t="s">
        <v>162</v>
      </c>
      <c r="E80" s="8" t="s">
        <v>163</v>
      </c>
      <c r="F80" s="14" t="s">
        <v>199</v>
      </c>
      <c r="G80" s="14" t="s">
        <v>201</v>
      </c>
    </row>
    <row r="81" spans="1:9" ht="63.75" customHeight="1" x14ac:dyDescent="0.3">
      <c r="A81" s="67"/>
      <c r="B81" s="69"/>
      <c r="C81" s="8" t="s">
        <v>164</v>
      </c>
      <c r="D81" s="82"/>
      <c r="E81" s="8" t="s">
        <v>165</v>
      </c>
      <c r="F81" s="65" t="s">
        <v>54</v>
      </c>
      <c r="G81" s="14" t="s">
        <v>84</v>
      </c>
    </row>
    <row r="82" spans="1:9" x14ac:dyDescent="0.3">
      <c r="A82" s="67"/>
      <c r="B82" s="69"/>
      <c r="C82" s="8" t="s">
        <v>166</v>
      </c>
      <c r="D82" s="82"/>
      <c r="E82" s="53" t="s">
        <v>167</v>
      </c>
      <c r="F82" s="65"/>
      <c r="G82" s="14" t="s">
        <v>213</v>
      </c>
    </row>
    <row r="83" spans="1:9" x14ac:dyDescent="0.3">
      <c r="A83" s="67"/>
      <c r="B83" s="69"/>
      <c r="C83" s="8" t="s">
        <v>168</v>
      </c>
      <c r="D83" s="82"/>
      <c r="E83" s="53"/>
      <c r="F83" s="65"/>
      <c r="G83" s="14" t="s">
        <v>213</v>
      </c>
    </row>
    <row r="84" spans="1:9" ht="34.799999999999997" x14ac:dyDescent="0.3">
      <c r="A84" s="67"/>
      <c r="B84" s="69"/>
      <c r="C84" s="8" t="s">
        <v>169</v>
      </c>
      <c r="D84" s="82"/>
      <c r="E84" s="8" t="s">
        <v>170</v>
      </c>
      <c r="F84" s="14" t="s">
        <v>95</v>
      </c>
      <c r="G84" s="14" t="s">
        <v>191</v>
      </c>
    </row>
    <row r="85" spans="1:9" x14ac:dyDescent="0.3">
      <c r="A85" s="67"/>
      <c r="B85" s="69"/>
      <c r="C85" s="8" t="s">
        <v>171</v>
      </c>
      <c r="D85" s="82" t="s">
        <v>172</v>
      </c>
      <c r="E85" s="53" t="s">
        <v>173</v>
      </c>
      <c r="F85" s="65" t="s">
        <v>174</v>
      </c>
      <c r="G85" s="65" t="s">
        <v>193</v>
      </c>
    </row>
    <row r="86" spans="1:9" ht="18" thickBot="1" x14ac:dyDescent="0.35">
      <c r="A86" s="74"/>
      <c r="B86" s="75"/>
      <c r="C86" s="38" t="s">
        <v>175</v>
      </c>
      <c r="D86" s="83"/>
      <c r="E86" s="77"/>
      <c r="F86" s="78"/>
      <c r="G86" s="78"/>
      <c r="I86" s="5">
        <v>7</v>
      </c>
    </row>
    <row r="87" spans="1:9" x14ac:dyDescent="0.3">
      <c r="I87" s="5">
        <f>SUM(I3:I86)</f>
        <v>80</v>
      </c>
    </row>
    <row r="97" spans="1:5" s="13" customFormat="1" x14ac:dyDescent="0.3">
      <c r="A97" s="5"/>
      <c r="B97" s="5"/>
      <c r="C97" s="5"/>
      <c r="D97" s="30"/>
      <c r="E97" s="5"/>
    </row>
  </sheetData>
  <autoFilter ref="A4:I86" xr:uid="{00000000-0009-0000-0000-000001000000}"/>
  <mergeCells count="50">
    <mergeCell ref="A2:F2"/>
    <mergeCell ref="A3:A4"/>
    <mergeCell ref="B3:B4"/>
    <mergeCell ref="C3:C4"/>
    <mergeCell ref="D3:D4"/>
    <mergeCell ref="E3:E4"/>
    <mergeCell ref="F3:F4"/>
    <mergeCell ref="G3:G4"/>
    <mergeCell ref="A5:A15"/>
    <mergeCell ref="B5:B15"/>
    <mergeCell ref="D5:D15"/>
    <mergeCell ref="E5:E11"/>
    <mergeCell ref="F5:F15"/>
    <mergeCell ref="G5:G15"/>
    <mergeCell ref="E12:E13"/>
    <mergeCell ref="E14:E15"/>
    <mergeCell ref="A16:A30"/>
    <mergeCell ref="B16:B30"/>
    <mergeCell ref="F16:F28"/>
    <mergeCell ref="D19:D21"/>
    <mergeCell ref="D22:D24"/>
    <mergeCell ref="E42:E44"/>
    <mergeCell ref="A52:A74"/>
    <mergeCell ref="B52:B74"/>
    <mergeCell ref="C55:C56"/>
    <mergeCell ref="F55:F56"/>
    <mergeCell ref="A31:A51"/>
    <mergeCell ref="B31:B51"/>
    <mergeCell ref="D36:D38"/>
    <mergeCell ref="E37:E38"/>
    <mergeCell ref="D41:D44"/>
    <mergeCell ref="H55:H56"/>
    <mergeCell ref="E57:E65"/>
    <mergeCell ref="D58:D65"/>
    <mergeCell ref="D67:D70"/>
    <mergeCell ref="E67:E70"/>
    <mergeCell ref="G55:G56"/>
    <mergeCell ref="G85:G86"/>
    <mergeCell ref="A75:A79"/>
    <mergeCell ref="A80:A86"/>
    <mergeCell ref="B80:B86"/>
    <mergeCell ref="D80:D84"/>
    <mergeCell ref="F81:F83"/>
    <mergeCell ref="E82:E83"/>
    <mergeCell ref="D85:D86"/>
    <mergeCell ref="E85:E86"/>
    <mergeCell ref="F85:F86"/>
    <mergeCell ref="B75:B79"/>
    <mergeCell ref="D75:D76"/>
    <mergeCell ref="E75:E7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"/>
  <sheetViews>
    <sheetView tabSelected="1" zoomScale="90" zoomScaleNormal="90" workbookViewId="0">
      <selection activeCell="K8" sqref="K8"/>
    </sheetView>
  </sheetViews>
  <sheetFormatPr baseColWidth="10" defaultColWidth="8" defaultRowHeight="13.2" x14ac:dyDescent="0.3"/>
  <cols>
    <col min="1" max="1" width="12.5546875" style="39" customWidth="1"/>
    <col min="2" max="3" width="13.33203125" style="39" customWidth="1"/>
    <col min="4" max="4" width="13.5546875" style="39" customWidth="1"/>
    <col min="5" max="5" width="11.5546875" style="39" customWidth="1"/>
    <col min="6" max="6" width="13.109375" style="39" customWidth="1"/>
    <col min="7" max="7" width="12.44140625" style="39" customWidth="1"/>
    <col min="8" max="8" width="12.6640625" style="39" customWidth="1"/>
    <col min="9" max="9" width="14.5546875" style="39" customWidth="1"/>
    <col min="10" max="10" width="13.6640625" style="39" customWidth="1"/>
    <col min="11" max="11" width="13.44140625" style="39" customWidth="1"/>
    <col min="12" max="12" width="13.33203125" style="39" customWidth="1"/>
    <col min="13" max="13" width="11.88671875" style="39" customWidth="1"/>
    <col min="14" max="14" width="12.88671875" style="39" customWidth="1"/>
    <col min="15" max="15" width="13.6640625" style="39" customWidth="1"/>
    <col min="16" max="16" width="13.5546875" style="39" customWidth="1"/>
    <col min="17" max="17" width="14.44140625" style="39" customWidth="1"/>
    <col min="18" max="18" width="12" style="39" customWidth="1"/>
    <col min="19" max="16384" width="8" style="39"/>
  </cols>
  <sheetData>
    <row r="1" spans="1:18" ht="56.25" customHeight="1" x14ac:dyDescent="0.3"/>
    <row r="2" spans="1:18" ht="30.9" customHeight="1" x14ac:dyDescent="0.3">
      <c r="A2" s="95" t="s">
        <v>220</v>
      </c>
      <c r="B2" s="96"/>
      <c r="C2" s="96"/>
      <c r="D2" s="96"/>
      <c r="E2" s="96"/>
      <c r="F2" s="96"/>
      <c r="G2" s="96"/>
      <c r="H2" s="96"/>
      <c r="I2" s="95"/>
      <c r="J2" s="95"/>
      <c r="K2" s="95"/>
      <c r="L2" s="95"/>
      <c r="M2" s="95"/>
      <c r="N2" s="95"/>
      <c r="O2" s="95"/>
    </row>
    <row r="3" spans="1:18" ht="42.9" customHeight="1" x14ac:dyDescent="0.3">
      <c r="A3" s="97" t="s">
        <v>219</v>
      </c>
      <c r="B3" s="102" t="s">
        <v>222</v>
      </c>
      <c r="C3" s="102" t="s">
        <v>238</v>
      </c>
      <c r="D3" s="102" t="s">
        <v>223</v>
      </c>
      <c r="E3" s="105" t="s">
        <v>224</v>
      </c>
      <c r="F3" s="105"/>
      <c r="G3" s="105"/>
      <c r="H3" s="105"/>
      <c r="I3" s="99" t="s">
        <v>227</v>
      </c>
      <c r="J3" s="93" t="s">
        <v>228</v>
      </c>
      <c r="K3" s="93" t="s">
        <v>229</v>
      </c>
      <c r="L3" s="93" t="s">
        <v>230</v>
      </c>
      <c r="M3" s="93" t="s">
        <v>231</v>
      </c>
      <c r="N3" s="93" t="s">
        <v>232</v>
      </c>
      <c r="O3" s="93" t="s">
        <v>233</v>
      </c>
      <c r="P3" s="93" t="s">
        <v>234</v>
      </c>
      <c r="Q3" s="93" t="s">
        <v>235</v>
      </c>
      <c r="R3" s="93" t="s">
        <v>236</v>
      </c>
    </row>
    <row r="4" spans="1:18" ht="46.5" customHeight="1" x14ac:dyDescent="0.3">
      <c r="A4" s="98"/>
      <c r="B4" s="103"/>
      <c r="C4" s="104"/>
      <c r="D4" s="104"/>
      <c r="E4" s="40" t="s">
        <v>225</v>
      </c>
      <c r="F4" s="40" t="s">
        <v>218</v>
      </c>
      <c r="G4" s="40" t="s">
        <v>226</v>
      </c>
      <c r="H4" s="40" t="s">
        <v>217</v>
      </c>
      <c r="I4" s="100"/>
      <c r="J4" s="94"/>
      <c r="K4" s="101"/>
      <c r="L4" s="94"/>
      <c r="M4" s="94"/>
      <c r="N4" s="94"/>
      <c r="O4" s="94"/>
      <c r="P4" s="94"/>
      <c r="Q4" s="94"/>
      <c r="R4" s="94"/>
    </row>
    <row r="13" spans="1:18" x14ac:dyDescent="0.3">
      <c r="A13" s="39" t="s">
        <v>221</v>
      </c>
    </row>
    <row r="15" spans="1:18" x14ac:dyDescent="0.3">
      <c r="A15" s="39" t="s">
        <v>237</v>
      </c>
      <c r="B15" s="39" t="s">
        <v>239</v>
      </c>
    </row>
  </sheetData>
  <autoFilter ref="A4:P4" xr:uid="{00000000-0009-0000-0000-000002000000}"/>
  <mergeCells count="16">
    <mergeCell ref="A2:O2"/>
    <mergeCell ref="A3:A4"/>
    <mergeCell ref="I3:I4"/>
    <mergeCell ref="K3:K4"/>
    <mergeCell ref="N3:N4"/>
    <mergeCell ref="O3:O4"/>
    <mergeCell ref="B3:B4"/>
    <mergeCell ref="C3:C4"/>
    <mergeCell ref="D3:D4"/>
    <mergeCell ref="E3:H3"/>
    <mergeCell ref="Q3:Q4"/>
    <mergeCell ref="R3:R4"/>
    <mergeCell ref="J3:J4"/>
    <mergeCell ref="L3:L4"/>
    <mergeCell ref="M3:M4"/>
    <mergeCell ref="P3:P4"/>
  </mergeCells>
  <printOptions horizontalCentered="1"/>
  <pageMargins left="0.39370078740157483" right="0.39370078740157483" top="0.59055118110236227" bottom="0.3937007874015748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ITDIF (2018)</vt:lpstr>
      <vt:lpstr>ITDIF base (2)</vt:lpstr>
      <vt:lpstr>2026 Primer Trimestre</vt:lpstr>
      <vt:lpstr>'2026 Primer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Arturo Vázquez</cp:lastModifiedBy>
  <cp:lastPrinted>2024-04-08T15:33:05Z</cp:lastPrinted>
  <dcterms:created xsi:type="dcterms:W3CDTF">2019-03-31T16:07:53Z</dcterms:created>
  <dcterms:modified xsi:type="dcterms:W3CDTF">2026-04-08T15:57:38Z</dcterms:modified>
</cp:coreProperties>
</file>